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20730" windowHeight="11520" activeTab="0"/>
  </bookViews>
  <sheets>
    <sheet name="15-16 poles" sheetId="1" r:id="rId1"/>
    <sheet name="15-16 gloves" sheetId="2" r:id="rId2"/>
    <sheet name="14-15 Parts" sheetId="3" r:id="rId3"/>
    <sheet name="15-16 Terms" sheetId="4" r:id="rId4"/>
    <sheet name="2015-16 Custom Rental Program" sheetId="5" r:id="rId5"/>
    <sheet name="US Reps" sheetId="6" r:id="rId6"/>
  </sheets>
  <definedNames>
    <definedName name="_1Excel_BuiltIn_Print_Area_2_1" localSheetId="2">#REF!</definedName>
    <definedName name="_1Excel_BuiltIn_Print_Area_2_1" localSheetId="4">#REF!</definedName>
    <definedName name="_1Excel_BuiltIn_Print_Area_2_1">#REF!</definedName>
    <definedName name="_2Excel_BuiltIn_Print_Area_2_1" localSheetId="3">#REF!</definedName>
    <definedName name="_2Excel_BuiltIn_Print_Area_2_1">#REF!</definedName>
    <definedName name="Excel_BuiltIn_Print_Area_2" localSheetId="2">#REF!</definedName>
    <definedName name="Excel_BuiltIn_Print_Area_2" localSheetId="3">#REF!</definedName>
    <definedName name="Excel_BuiltIn_Print_Area_2" localSheetId="4">#REF!</definedName>
    <definedName name="Excel_BuiltIn_Print_Area_2">#REF!</definedName>
    <definedName name="Excel_BuiltIn_Print_Area_3" localSheetId="2">#REF!</definedName>
    <definedName name="Excel_BuiltIn_Print_Area_3" localSheetId="3">#REF!</definedName>
    <definedName name="Excel_BuiltIn_Print_Area_3" localSheetId="4">#REF!</definedName>
    <definedName name="Excel_BuiltIn_Print_Area_3">#REF!</definedName>
    <definedName name="Excel_BuiltIn_Print_Area_7_1" localSheetId="2">#REF!</definedName>
    <definedName name="Excel_BuiltIn_Print_Area_7_1" localSheetId="3">#REF!</definedName>
    <definedName name="Excel_BuiltIn_Print_Area_7_1" localSheetId="4">'2015-16 Custom Rental Program'!$A$1:$R$35</definedName>
    <definedName name="Excel_BuiltIn_Print_Area_7_1" localSheetId="5">#REF!</definedName>
    <definedName name="Excel_BuiltIn_Print_Area_7_1">#REF!</definedName>
    <definedName name="_xlnm.Print_Area" localSheetId="2">'14-15 Parts'!$A$1:$P$54</definedName>
    <definedName name="_xlnm.Print_Area" localSheetId="1">'15-16 gloves'!$A$1:$Q$84</definedName>
    <definedName name="_xlnm.Print_Area" localSheetId="0">'15-16 poles'!$A$1:$L$94</definedName>
    <definedName name="_xlnm.Print_Area" localSheetId="3">'15-16 Terms'!$A$1:$O$81</definedName>
    <definedName name="_xlnm.Print_Area" localSheetId="4">'2015-16 Custom Rental Program'!$A$1:$W$40</definedName>
    <definedName name="_xlnm.Print_Area" localSheetId="5">'US Reps'!$A$2:$E$69</definedName>
  </definedNames>
  <calcPr fullCalcOnLoad="1"/>
</workbook>
</file>

<file path=xl/sharedStrings.xml><?xml version="1.0" encoding="utf-8"?>
<sst xmlns="http://schemas.openxmlformats.org/spreadsheetml/2006/main" count="1370" uniqueCount="886">
  <si>
    <t xml:space="preserve">2015/16 SKI POLE PRICE LIST </t>
  </si>
  <si>
    <t>TRIGGER S ADJUSTABLE SERIES</t>
  </si>
  <si>
    <t>MODEL #</t>
  </si>
  <si>
    <t>NAME</t>
  </si>
  <si>
    <t>SHAFT</t>
  </si>
  <si>
    <t>GRIP</t>
  </si>
  <si>
    <t>TIP/BSKT</t>
  </si>
  <si>
    <t>SIZES</t>
  </si>
  <si>
    <t>WHSL</t>
  </si>
  <si>
    <t>RETAIL / MAP</t>
  </si>
  <si>
    <t>634 6764</t>
  </si>
  <si>
    <t>VENOM VARIO S</t>
  </si>
  <si>
    <t>6.5/C/K</t>
  </si>
  <si>
    <t>16/14</t>
  </si>
  <si>
    <t>Trigger S / SL</t>
  </si>
  <si>
    <t>Flex / Cobra / BMB</t>
  </si>
  <si>
    <t>ADJ.44 - 56</t>
  </si>
  <si>
    <t>632 2707</t>
  </si>
  <si>
    <t>6.5/C</t>
  </si>
  <si>
    <t>16/14/14/14</t>
  </si>
  <si>
    <t>Trigger S / GS</t>
  </si>
  <si>
    <t>ADJ. 44 - 52</t>
  </si>
  <si>
    <t>632 6761</t>
  </si>
  <si>
    <t>TRIGGER S SERIES</t>
  </si>
  <si>
    <t xml:space="preserve"> </t>
  </si>
  <si>
    <t>632 6800</t>
  </si>
  <si>
    <t>CARBON D</t>
  </si>
  <si>
    <t>C</t>
  </si>
  <si>
    <t>Carbide / Cobra</t>
  </si>
  <si>
    <t>44 - 54</t>
  </si>
  <si>
    <t>632 6790</t>
  </si>
  <si>
    <t>CARBON 14S (red)</t>
  </si>
  <si>
    <t>CarbFlex / Cobra</t>
  </si>
  <si>
    <t>632 6787</t>
  </si>
  <si>
    <t>CARBON 14S (blue)</t>
  </si>
  <si>
    <t>632 6796</t>
  </si>
  <si>
    <t xml:space="preserve">SPEED S (green/blk/wht) </t>
  </si>
  <si>
    <t>14/AF</t>
  </si>
  <si>
    <t>632 6795</t>
  </si>
  <si>
    <t xml:space="preserve">SPEED S (blk/wht/sil) </t>
  </si>
  <si>
    <t>634 6703</t>
  </si>
  <si>
    <t>STEALTH S</t>
  </si>
  <si>
    <t>Trigger S Speed</t>
  </si>
  <si>
    <t>Carb / Cobra / BMB</t>
  </si>
  <si>
    <t>38 - 54</t>
  </si>
  <si>
    <t>632 6665</t>
  </si>
  <si>
    <t>SPARK S (anthra/red)</t>
  </si>
  <si>
    <t>Trigger S</t>
  </si>
  <si>
    <t>Steel / Race</t>
  </si>
  <si>
    <t>SPARK S (anth/green)</t>
  </si>
  <si>
    <t>ALL MOUNTAIN PERFORMANCE</t>
  </si>
  <si>
    <t xml:space="preserve"> 634 4833</t>
  </si>
  <si>
    <t>Comp</t>
  </si>
  <si>
    <t>Viper PA</t>
  </si>
  <si>
    <t>Carb / BMB</t>
  </si>
  <si>
    <t xml:space="preserve"> 637 4836</t>
  </si>
  <si>
    <t>PAS V2</t>
  </si>
  <si>
    <t>Carb / Race</t>
  </si>
  <si>
    <t xml:space="preserve"> 632 4637</t>
  </si>
  <si>
    <t>QUANTUM (red)</t>
  </si>
  <si>
    <t>TS</t>
  </si>
  <si>
    <t>PAS-S</t>
  </si>
  <si>
    <t xml:space="preserve"> 632 4638</t>
  </si>
  <si>
    <t>QUANTUM (green)</t>
  </si>
  <si>
    <t xml:space="preserve"> 632 4639</t>
  </si>
  <si>
    <t>QUANTUM (cyan blue)</t>
  </si>
  <si>
    <t>632 4676</t>
  </si>
  <si>
    <t xml:space="preserve">GRAVITY (black/green) </t>
  </si>
  <si>
    <t>PAS-H</t>
  </si>
  <si>
    <t>632 4677</t>
  </si>
  <si>
    <t>GRAVITY (black/red)</t>
  </si>
  <si>
    <t>BIG MOUNTAIN  / FREERIDE</t>
  </si>
  <si>
    <t>Flex / Bandt</t>
  </si>
  <si>
    <t>632 6870</t>
  </si>
  <si>
    <t>Flex / BMB</t>
  </si>
  <si>
    <t>6.5/C (16/14)</t>
  </si>
  <si>
    <t>SL2</t>
  </si>
  <si>
    <t>632 4882</t>
  </si>
  <si>
    <t>RED BIRD</t>
  </si>
  <si>
    <t>PAS Thermo Long</t>
  </si>
  <si>
    <t>115 - 135</t>
  </si>
  <si>
    <t>631 4802</t>
  </si>
  <si>
    <t>SPITFIRE S</t>
  </si>
  <si>
    <t>632 6620</t>
  </si>
  <si>
    <t>Flex / Race</t>
  </si>
  <si>
    <t>THUNDERBOLT (yellow)</t>
  </si>
  <si>
    <t>632 4629</t>
  </si>
  <si>
    <t>634 4721</t>
  </si>
  <si>
    <t>CHECKER X (blk/white)</t>
  </si>
  <si>
    <t>621 / white / BS blk</t>
  </si>
  <si>
    <t>Steel / Cobra / Pow</t>
  </si>
  <si>
    <t>36 - 52</t>
  </si>
  <si>
    <t>634 4722</t>
  </si>
  <si>
    <t>CHECKER X (org/blu)</t>
  </si>
  <si>
    <t>621 / orange / BS blk</t>
  </si>
  <si>
    <t>634 4723</t>
  </si>
  <si>
    <t>CHECKER X (purple)</t>
  </si>
  <si>
    <t>621 / purple / BS blk</t>
  </si>
  <si>
    <t>634 4724</t>
  </si>
  <si>
    <t>CHECKER X (n.ylw/cyan)</t>
  </si>
  <si>
    <t>621 / blue / BS blk</t>
  </si>
  <si>
    <t>WOMEN'S SERIES</t>
  </si>
  <si>
    <t>634 6794</t>
  </si>
  <si>
    <t>ARTENA S</t>
  </si>
  <si>
    <t>Trigger S Thermo-C</t>
  </si>
  <si>
    <t>Carb / Cobra</t>
  </si>
  <si>
    <t>42 - 48</t>
  </si>
  <si>
    <t xml:space="preserve"> 637 6815</t>
  </si>
  <si>
    <t>BALANCE S</t>
  </si>
  <si>
    <t>Trigger S - C</t>
  </si>
  <si>
    <t xml:space="preserve"> 632 6660</t>
  </si>
  <si>
    <t xml:space="preserve"> 632 6661</t>
  </si>
  <si>
    <t xml:space="preserve"> 632 4845</t>
  </si>
  <si>
    <t>CLOUD 14T</t>
  </si>
  <si>
    <t>PAS-Thermo</t>
  </si>
  <si>
    <t xml:space="preserve"> 632 4650</t>
  </si>
  <si>
    <t>BLISS  (anthracite)</t>
  </si>
  <si>
    <t xml:space="preserve"> 632 4651</t>
  </si>
  <si>
    <t xml:space="preserve">BLISS  (white) </t>
  </si>
  <si>
    <t>WORLD CUP RACING SERIES</t>
  </si>
  <si>
    <t>634 6768</t>
  </si>
  <si>
    <t xml:space="preserve">VENOM SL        </t>
  </si>
  <si>
    <t>CarbFlex / Race</t>
  </si>
  <si>
    <t>634 6769</t>
  </si>
  <si>
    <t>VENOM GS</t>
  </si>
  <si>
    <t>Carb / Rocket</t>
  </si>
  <si>
    <t>48 - 56</t>
  </si>
  <si>
    <t>634 6773</t>
  </si>
  <si>
    <t>SUPER G / DH</t>
  </si>
  <si>
    <t>6.5/3D</t>
  </si>
  <si>
    <t>18AF</t>
  </si>
  <si>
    <t>Trigger S / DH</t>
  </si>
  <si>
    <t>634 6776</t>
  </si>
  <si>
    <t>TBS - WORLDCUP GS</t>
  </si>
  <si>
    <t>6.5/TBS</t>
  </si>
  <si>
    <t>16AF</t>
  </si>
  <si>
    <t>44 - 52</t>
  </si>
  <si>
    <t>634 6777</t>
  </si>
  <si>
    <t>WORLDCUP RACING GS</t>
  </si>
  <si>
    <t>634 6775</t>
  </si>
  <si>
    <t>TBS - WORLDCUP SL</t>
  </si>
  <si>
    <t>634 6748</t>
  </si>
  <si>
    <t>WORLDCUP RACING SL</t>
  </si>
  <si>
    <t>44 - 56</t>
  </si>
  <si>
    <t>JUNIOR</t>
  </si>
  <si>
    <t>632 6590</t>
  </si>
  <si>
    <t>WORLDCUP LITE GS</t>
  </si>
  <si>
    <t>36 - 48</t>
  </si>
  <si>
    <t>634 6585</t>
  </si>
  <si>
    <t>WORLDCUP LITE SL</t>
  </si>
  <si>
    <t>Trigger S / SL Compact</t>
  </si>
  <si>
    <t>JUNIOR SERIES</t>
  </si>
  <si>
    <t xml:space="preserve"> 634 6410</t>
  </si>
  <si>
    <t>DRIFTER VARIO S</t>
  </si>
  <si>
    <t>14 / 12</t>
  </si>
  <si>
    <t>Trigger S Jr</t>
  </si>
  <si>
    <t>ADJ. 36 - 48</t>
  </si>
  <si>
    <t xml:space="preserve"> 637 2052</t>
  </si>
  <si>
    <t xml:space="preserve">VARIO XS </t>
  </si>
  <si>
    <t>PAS Compact</t>
  </si>
  <si>
    <t>ADJ. 32 - 44</t>
  </si>
  <si>
    <t>632 6540</t>
  </si>
  <si>
    <t>SPEEDLITE S</t>
  </si>
  <si>
    <t>36 - 44</t>
  </si>
  <si>
    <t xml:space="preserve"> 637 4436</t>
  </si>
  <si>
    <t>SPITFIRE Jr</t>
  </si>
  <si>
    <t>PAS/SC</t>
  </si>
  <si>
    <t>36 - 42</t>
  </si>
  <si>
    <t xml:space="preserve"> 634 4430</t>
  </si>
  <si>
    <t>RACING KIDS</t>
  </si>
  <si>
    <t>PAS-KH</t>
  </si>
  <si>
    <t>32 - 42</t>
  </si>
  <si>
    <t xml:space="preserve"> 637 4414</t>
  </si>
  <si>
    <t>RIDER  (black/red)</t>
  </si>
  <si>
    <t>KID</t>
  </si>
  <si>
    <t>28 - 42</t>
  </si>
  <si>
    <t xml:space="preserve">  </t>
  </si>
  <si>
    <t>632 4405</t>
  </si>
  <si>
    <t>RIDER (blue)</t>
  </si>
  <si>
    <t>632 4406</t>
  </si>
  <si>
    <t>RIDER (green)</t>
  </si>
  <si>
    <t>632 4407</t>
  </si>
  <si>
    <t>RIDER (red)</t>
  </si>
  <si>
    <t>BACKCOUNTRY / ADJUSTABLE POLES</t>
  </si>
  <si>
    <t>LOCK</t>
  </si>
  <si>
    <t>632 2722</t>
  </si>
  <si>
    <t>RCS 1.0 VARIO</t>
  </si>
  <si>
    <t>C (16/14)</t>
  </si>
  <si>
    <t>RT/Thermo</t>
  </si>
  <si>
    <t>Contour</t>
  </si>
  <si>
    <t>115 - 150</t>
  </si>
  <si>
    <t>C / 6.5 (16/14)</t>
  </si>
  <si>
    <t>Aergon Tour-Mid</t>
  </si>
  <si>
    <t>Flex / Bandit</t>
  </si>
  <si>
    <t>632 2738</t>
  </si>
  <si>
    <t>AERGONLITE 2 CARBON</t>
  </si>
  <si>
    <t>6.5 / C (16/14)</t>
  </si>
  <si>
    <t>Aergon Tour</t>
  </si>
  <si>
    <t>96 - 145</t>
  </si>
  <si>
    <t>632 2754</t>
  </si>
  <si>
    <t>AERGON 3</t>
  </si>
  <si>
    <t>6.5 (18/16/14)</t>
  </si>
  <si>
    <t>Aergon Soft / Thermo</t>
  </si>
  <si>
    <t>71 - 150</t>
  </si>
  <si>
    <t>632 2756</t>
  </si>
  <si>
    <t>AERGON 2</t>
  </si>
  <si>
    <t>6.5 (18/16)</t>
  </si>
  <si>
    <t>100 - 150</t>
  </si>
  <si>
    <t>632 2743</t>
  </si>
  <si>
    <t>HAUTE ROUTE LITE</t>
  </si>
  <si>
    <t>6.5 (16/14)</t>
  </si>
  <si>
    <t>90 - 145</t>
  </si>
  <si>
    <t>634 2755</t>
  </si>
  <si>
    <t>TOUR VARIO</t>
  </si>
  <si>
    <t>6.0 (18/16)</t>
  </si>
  <si>
    <t>SpeedLock</t>
  </si>
  <si>
    <t xml:space="preserve">CarbFlex / Sno </t>
  </si>
  <si>
    <t>110 - 150</t>
  </si>
  <si>
    <t>NORDIC SKI POLES</t>
  </si>
  <si>
    <t>CARBON / RACE SERIES</t>
  </si>
  <si>
    <t>GRIP / STRAP</t>
  </si>
  <si>
    <t>632 4006</t>
  </si>
  <si>
    <t>PRIMUS SHARK</t>
  </si>
  <si>
    <t>100HM</t>
  </si>
  <si>
    <t>16.5 / 8.0</t>
  </si>
  <si>
    <t>2K SHARK 2.0 / WC</t>
  </si>
  <si>
    <t>Shark Fin 2</t>
  </si>
  <si>
    <t>160cm   180cm (uncut)</t>
  </si>
  <si>
    <t>632 4016</t>
  </si>
  <si>
    <t>STRIKE CARBON</t>
  </si>
  <si>
    <t>100 HM</t>
  </si>
  <si>
    <t>16.5 / 9.0</t>
  </si>
  <si>
    <t>632 4031</t>
  </si>
  <si>
    <t>ULTIMATE CARBON</t>
  </si>
  <si>
    <t>100C</t>
  </si>
  <si>
    <t>2K SHARK 2.0 / Active</t>
  </si>
  <si>
    <t>SuperRace 1</t>
  </si>
  <si>
    <t>632 4041</t>
  </si>
  <si>
    <t>SPEED CARBON</t>
  </si>
  <si>
    <t>85c</t>
  </si>
  <si>
    <t xml:space="preserve">2K SHARK  2.0 / Active </t>
  </si>
  <si>
    <t>4-in-1</t>
  </si>
  <si>
    <t>632 4051</t>
  </si>
  <si>
    <t>GENIUS CARBON</t>
  </si>
  <si>
    <t>75C</t>
  </si>
  <si>
    <t>1K SHARK 2.0 / Active</t>
  </si>
  <si>
    <t>170cm (uncut)</t>
  </si>
  <si>
    <t>632 4046</t>
  </si>
  <si>
    <t>GENIUS CARBON JR</t>
  </si>
  <si>
    <t>75c</t>
  </si>
  <si>
    <t>1K SHARK C 2.0 / Power</t>
  </si>
  <si>
    <t>130 - 135</t>
  </si>
  <si>
    <t xml:space="preserve">ADJUSTABLE </t>
  </si>
  <si>
    <t>632 2489</t>
  </si>
  <si>
    <t>GENIUS VARIO</t>
  </si>
  <si>
    <t>14/16</t>
  </si>
  <si>
    <t>2K SHARK  2.0 / Active</t>
  </si>
  <si>
    <t>(130-150)   (140-160)   (150-170)   (160-180)</t>
  </si>
  <si>
    <t>PERFORMANCE SERIES</t>
  </si>
  <si>
    <t>632 4070</t>
  </si>
  <si>
    <t>CARBON COMP</t>
  </si>
  <si>
    <t>60C</t>
  </si>
  <si>
    <t>1K SHARK 2.0 / Power</t>
  </si>
  <si>
    <t>Race Lite / carbide</t>
  </si>
  <si>
    <t>135 - 165</t>
  </si>
  <si>
    <t>632 4042</t>
  </si>
  <si>
    <t>CC 2.6 CARBON  (red)</t>
  </si>
  <si>
    <t>Race / steel</t>
  </si>
  <si>
    <t>130 - 160</t>
  </si>
  <si>
    <t>635 4935</t>
  </si>
  <si>
    <t>LAHTI (black)</t>
  </si>
  <si>
    <t>Nordic Glide Zone V2</t>
  </si>
  <si>
    <t>120 - 160</t>
  </si>
  <si>
    <t>637 4922</t>
  </si>
  <si>
    <t>CROSS SOFT</t>
  </si>
  <si>
    <t xml:space="preserve">Nordic Glide Zone </t>
  </si>
  <si>
    <t>2015/16 GLOVE PRICE LIST</t>
  </si>
  <si>
    <t>UNISEX - TRIGGER S</t>
  </si>
  <si>
    <t>COLOR</t>
  </si>
  <si>
    <t>TRIGGER S</t>
  </si>
  <si>
    <t>XXS</t>
  </si>
  <si>
    <t>XS</t>
  </si>
  <si>
    <t>S</t>
  </si>
  <si>
    <t>M</t>
  </si>
  <si>
    <t>L</t>
  </si>
  <si>
    <t>XL</t>
  </si>
  <si>
    <t>FUSE RETRO</t>
  </si>
  <si>
    <t>cyan/wht/tan</t>
  </si>
  <si>
    <t>lime/wht/graph</t>
  </si>
  <si>
    <t>FUSE TOUCH</t>
  </si>
  <si>
    <t>black</t>
  </si>
  <si>
    <t>GRIFFIN PRO</t>
  </si>
  <si>
    <t>black/black</t>
  </si>
  <si>
    <t xml:space="preserve">GRIFFIN </t>
  </si>
  <si>
    <t>GRIFFIN</t>
  </si>
  <si>
    <t>wht/red</t>
  </si>
  <si>
    <t>MIGHTY</t>
  </si>
  <si>
    <t>DETECT</t>
  </si>
  <si>
    <t>SCOPE</t>
  </si>
  <si>
    <t>TRIGGER S MITTENS</t>
  </si>
  <si>
    <t>FUSE MITT</t>
  </si>
  <si>
    <t>NON-TRIGGER</t>
  </si>
  <si>
    <t>ELEMENTS-FREERIDE</t>
  </si>
  <si>
    <t>tan/blk</t>
  </si>
  <si>
    <t>PLATINUM</t>
  </si>
  <si>
    <t>ocean</t>
  </si>
  <si>
    <t>PALLADIUM</t>
  </si>
  <si>
    <t>char/blk</t>
  </si>
  <si>
    <t>XXXS</t>
  </si>
  <si>
    <t>FUSE LADY</t>
  </si>
  <si>
    <t>white</t>
  </si>
  <si>
    <t>blk/wht</t>
  </si>
  <si>
    <t>GRIFFIN S LADY</t>
  </si>
  <si>
    <t>FUSE LADY MITT</t>
  </si>
  <si>
    <t>RACING SERIES</t>
  </si>
  <si>
    <t>blk/red/ylw</t>
  </si>
  <si>
    <t>blk/cyan/ylw</t>
  </si>
  <si>
    <t>bk/rd/ylw</t>
  </si>
  <si>
    <t>bk/cyan/ylw</t>
  </si>
  <si>
    <t>WORLDCUP RACE FLEX Jr MITT</t>
  </si>
  <si>
    <t>NORDIC SERIES</t>
  </si>
  <si>
    <t>NORDIC RACE SHARK</t>
  </si>
  <si>
    <t>NORDIC CRUISE SHARK</t>
  </si>
  <si>
    <t>blk/ylw</t>
  </si>
  <si>
    <t>NORDIC CRUISE SHARK LOBSTER</t>
  </si>
  <si>
    <t>NORDIC TRAIL SHARK</t>
  </si>
  <si>
    <t>632 2705</t>
  </si>
  <si>
    <t xml:space="preserve">BROAD PEAK 16C </t>
  </si>
  <si>
    <t xml:space="preserve">COMP 14T </t>
  </si>
  <si>
    <t>JUNIOR RACING</t>
  </si>
  <si>
    <r>
      <t xml:space="preserve">MICRO TOURSTICK </t>
    </r>
    <r>
      <rPr>
        <sz val="12"/>
        <rFont val="Arial Rounded MT Bold"/>
        <family val="2"/>
      </rPr>
      <t>VARIO</t>
    </r>
  </si>
  <si>
    <t>HIKER PRO WS TOUCH</t>
  </si>
  <si>
    <t>WINDSTOPPER FLEECE</t>
  </si>
  <si>
    <t>TOUR SOFT TOUCH</t>
  </si>
  <si>
    <t>BASIC LINER TOUCH</t>
  </si>
  <si>
    <t>XXL</t>
  </si>
  <si>
    <t>CORTINA S GTX</t>
  </si>
  <si>
    <t>CORTINA S GTX MITT</t>
  </si>
  <si>
    <t>BLACK FEATHER S</t>
  </si>
  <si>
    <t>SCUOL S GTX LADY</t>
  </si>
  <si>
    <t>SCORE S LADY</t>
  </si>
  <si>
    <r>
      <t xml:space="preserve">ST MORITZ MITT </t>
    </r>
    <r>
      <rPr>
        <sz val="12"/>
        <rFont val="Arial Rounded MT Bold"/>
        <family val="2"/>
      </rPr>
      <t>(runs 1sz large)</t>
    </r>
  </si>
  <si>
    <t>WINDSTOPPER FLEECE LADY</t>
  </si>
  <si>
    <t>WORLDCUP Ti S SPEED SYSTEM</t>
  </si>
  <si>
    <t xml:space="preserve">WORLDCUP RACING Ti S MITT   </t>
  </si>
  <si>
    <t xml:space="preserve">WORLDCUP RACING Ti S  </t>
  </si>
  <si>
    <t xml:space="preserve">WORLDCUP RACING Ti S     </t>
  </si>
  <si>
    <t>WORLDCUP RACE FLEX S JR</t>
  </si>
  <si>
    <t>WORLCUP RACE FLEX JR MITT</t>
  </si>
  <si>
    <t>WORLDCUP COACH FLEX GTX JR</t>
  </si>
  <si>
    <t>WORLDCUP COACH FLEX GTX JR MITT</t>
  </si>
  <si>
    <t>JUNIOR RACER S</t>
  </si>
  <si>
    <t>WORLDCUP COACH FLEX GTX S</t>
  </si>
  <si>
    <t>WORLDCUP RACING Ti S LOBSTER</t>
  </si>
  <si>
    <t xml:space="preserve">JUNIOR RACING </t>
  </si>
  <si>
    <r>
      <t xml:space="preserve">PEAK VARIO </t>
    </r>
    <r>
      <rPr>
        <sz val="12"/>
        <rFont val="Arial Rounded MT Bold"/>
        <family val="2"/>
      </rPr>
      <t>SPEEDLOCK 2</t>
    </r>
  </si>
  <si>
    <t>16D</t>
  </si>
  <si>
    <t>ADJ.110 - 140</t>
  </si>
  <si>
    <t>632 6666</t>
  </si>
  <si>
    <t>632 6872</t>
  </si>
  <si>
    <t>MUSTANG S</t>
  </si>
  <si>
    <t>BLUEBIRD CARBON S</t>
  </si>
  <si>
    <t>BLUEBIRD VARIO S</t>
  </si>
  <si>
    <t>ALPINE STICK TRIGGER S</t>
  </si>
  <si>
    <t>THUNDERBOLT (blue)</t>
  </si>
  <si>
    <t>ADJ. 44 - 56</t>
  </si>
  <si>
    <r>
      <t xml:space="preserve">KRYPTON                            </t>
    </r>
    <r>
      <rPr>
        <sz val="12"/>
        <rFont val="Arial Rounded MT Bold"/>
        <family val="2"/>
      </rPr>
      <t>(full sizes only)</t>
    </r>
  </si>
  <si>
    <t>SPECIFIC             SIZE CHART</t>
  </si>
  <si>
    <t>ALPINE SKI POLES / GLOVES</t>
  </si>
  <si>
    <t>All Alpine, Nordic, Backcountry adult and junior poles combine towards total pole volume discount.</t>
  </si>
  <si>
    <t>Quantity</t>
  </si>
  <si>
    <t>50+</t>
  </si>
  <si>
    <t>100+</t>
  </si>
  <si>
    <t>200+</t>
  </si>
  <si>
    <t>Alpine Poles</t>
  </si>
  <si>
    <t>%</t>
  </si>
  <si>
    <t xml:space="preserve">TTL Pole </t>
  </si>
  <si>
    <t>36+</t>
  </si>
  <si>
    <t>60+</t>
  </si>
  <si>
    <t>144+</t>
  </si>
  <si>
    <t>Add Gloves</t>
  </si>
  <si>
    <t>+</t>
  </si>
  <si>
    <t xml:space="preserve">TTL Glove </t>
  </si>
  <si>
    <t>Combine pole and glove discounts for total discount</t>
  </si>
  <si>
    <t>TTL Discount</t>
  </si>
  <si>
    <t>TERMS</t>
  </si>
  <si>
    <t>REORDER</t>
  </si>
  <si>
    <t>Pre-season discount / 60 days</t>
  </si>
  <si>
    <t>COMBINING</t>
  </si>
  <si>
    <t>BC and XC poles may be added to alpine order and receive alpine discount if more beneficial than separate BC/XC discount</t>
  </si>
  <si>
    <t>GEAR / PARTS</t>
  </si>
  <si>
    <t xml:space="preserve">Same discount as retail pole and gloves orders applies to all accessory orders.  </t>
  </si>
  <si>
    <t xml:space="preserve">BACKCOUNTRY and NORDIC POLES </t>
  </si>
  <si>
    <t>2 styles / 24pr+</t>
  </si>
  <si>
    <t>3 styles / 36pr+</t>
  </si>
  <si>
    <t>3 styles / 60pr+</t>
  </si>
  <si>
    <t>BC / XC Poles</t>
  </si>
  <si>
    <t>BC and XC poles may be added to alpine order and receive alpine discount if more benefitial than separate BC/XC discount</t>
  </si>
  <si>
    <t xml:space="preserve"> All rental pole orders count towards total qty discount of retail pole orders, but are calculated on the disc. scale below.</t>
  </si>
  <si>
    <t>50pr+</t>
  </si>
  <si>
    <t>100pr+</t>
  </si>
  <si>
    <t>250pr+</t>
  </si>
  <si>
    <t>500pr+</t>
  </si>
  <si>
    <t>Terms</t>
  </si>
  <si>
    <t>Discount</t>
  </si>
  <si>
    <t>Rental Deadline</t>
  </si>
  <si>
    <t>Junior Color Code:  32-green; 34-lt.blue; 36-yellow; 38-navy; 40-red; 42-black</t>
  </si>
  <si>
    <t>Adult Color Code: 44-lt.blue; 46-yellow; 48-navy; 50-red; 52-black; 54-green</t>
  </si>
  <si>
    <t>XC Color Code: 120-blue; 125-mag.; 130-turq.; 135-yellow; 140-navy; 145-red; 150-black; 155-green; 160-purple</t>
  </si>
  <si>
    <t>GENERAL TERMS AND CONDITIONS</t>
  </si>
  <si>
    <t>Order Deadlines:</t>
  </si>
  <si>
    <t>Shipping Period</t>
  </si>
  <si>
    <t>Payment Terms:</t>
  </si>
  <si>
    <t>As listed above.  Payments must be received on time for discounts to be taken.</t>
  </si>
  <si>
    <t>Freight Charges:</t>
  </si>
  <si>
    <t>UPS, FEDEX charges based on dimensional weight requirements (ex. ppks qualify for oversized chrgs)</t>
  </si>
  <si>
    <t>Split Shipments:</t>
  </si>
  <si>
    <t>One split is allowed and combines for total quantity discount.  No splits on rental.</t>
  </si>
  <si>
    <t>Cancellations:</t>
  </si>
  <si>
    <t>All cancellations and revisions must be received by the LEKI office in writing and may result in loss</t>
  </si>
  <si>
    <t>of discount.  Orders canceled within 30 days of ship date are subject to 15% restocking fee.</t>
  </si>
  <si>
    <t>Warranty / Returns:</t>
  </si>
  <si>
    <t>Only broken shafts are covered for replacement or repair service.  All returns MUST be</t>
  </si>
  <si>
    <t>accompanied by RA# received from the LEKI office and shipped prepaid.  Poles will be</t>
  </si>
  <si>
    <t>repaired or replaced at the discretion of LEKI Warranty Department.</t>
  </si>
  <si>
    <t>Order Approval:</t>
  </si>
  <si>
    <t>All orders subject to approval by LEKI office.  All prices subject to change without notice.</t>
  </si>
  <si>
    <t>E-Commerce</t>
  </si>
  <si>
    <t xml:space="preserve">LEKI supports e-commerce through existing dealer base.  Third party internet selling of LEKI products is </t>
  </si>
  <si>
    <t>prohibited.  E-bay and other auction sales of unused LEKI products is prohibited.</t>
  </si>
  <si>
    <t>Credit Resale Status:</t>
  </si>
  <si>
    <t xml:space="preserve">All accounts must have current, valid Re-Sale Certificate and credit application on file in LEKI office.  </t>
  </si>
  <si>
    <t xml:space="preserve">New or existing accounts without sufficient credit information on file will be required to prepay by </t>
  </si>
  <si>
    <t>credit card or check (check must clear before shipping)</t>
  </si>
  <si>
    <t>Past Due:</t>
  </si>
  <si>
    <t>Invoices past due result in immediate loss of all discounts.  1.75% per month finance charge on all</t>
  </si>
  <si>
    <t>past due account, plus reasonable attorney's fees and collection expenses.</t>
  </si>
  <si>
    <t>Minimum Order:</t>
  </si>
  <si>
    <t>Any order placed under $25 is subject to a $5 processing fee.</t>
  </si>
  <si>
    <t>NSF Checks:</t>
  </si>
  <si>
    <t>A $35 charge will be applied to all checks returned as NSF.</t>
  </si>
  <si>
    <t>LEKI USA, Inc.      458 Sonwil Drive     Buffalo, NY 14225    www.leki.com</t>
  </si>
  <si>
    <r>
      <t>2015/16 TERMS &amp; CONDITIONS</t>
    </r>
    <r>
      <rPr>
        <b/>
        <i/>
        <sz val="20"/>
        <color indexed="10"/>
        <rFont val="Arial Black"/>
        <family val="2"/>
      </rPr>
      <t xml:space="preserve"> </t>
    </r>
  </si>
  <si>
    <t>Qty discount / 90 Days (FOR ALL ORDERS PLACED BY March 1, 2015)</t>
  </si>
  <si>
    <t>March 1, 2015 for pre-season terms.  Net 60 days for orders submitted past deadline.</t>
  </si>
  <si>
    <r>
      <t xml:space="preserve">Begin shipping </t>
    </r>
    <r>
      <rPr>
        <b/>
        <sz val="11"/>
        <rFont val="Arial"/>
        <family val="2"/>
      </rPr>
      <t>8/15</t>
    </r>
    <r>
      <rPr>
        <sz val="11"/>
        <rFont val="Arial"/>
        <family val="2"/>
      </rPr>
      <t xml:space="preserve">.  Last pre-season ship date </t>
    </r>
    <r>
      <rPr>
        <b/>
        <sz val="11"/>
        <rFont val="Arial"/>
        <family val="2"/>
      </rPr>
      <t>12/15</t>
    </r>
  </si>
  <si>
    <t>MAP</t>
  </si>
  <si>
    <t>Minimum Advertised Pricing policy applies to LEKI poles, gloves and gear through January 31, 2016.</t>
  </si>
  <si>
    <t>yellow</t>
  </si>
  <si>
    <t>PO#</t>
  </si>
  <si>
    <t>Bill To:</t>
  </si>
  <si>
    <t>Ship To:</t>
  </si>
  <si>
    <t>Phone</t>
  </si>
  <si>
    <t>e-mail</t>
  </si>
  <si>
    <t>Ship Date</t>
  </si>
  <si>
    <t xml:space="preserve">o  </t>
  </si>
  <si>
    <t>P 800-255-9982</t>
  </si>
  <si>
    <t>EXTENSION</t>
  </si>
  <si>
    <t>Order Date</t>
  </si>
  <si>
    <t>F 800-291-2161</t>
  </si>
  <si>
    <t>2015/16 Rental Pole Program</t>
  </si>
  <si>
    <t>CL</t>
  </si>
  <si>
    <t>STD</t>
  </si>
  <si>
    <t>ALPINE RENTAL POLES</t>
  </si>
  <si>
    <t>Custom Logo Min.</t>
  </si>
  <si>
    <t>LEKI Office Use Only</t>
  </si>
  <si>
    <t>TTL Pr</t>
  </si>
  <si>
    <t>635 2060</t>
  </si>
  <si>
    <t xml:space="preserve">  Rental Vario SpeedLock</t>
  </si>
  <si>
    <t>adjustable 44 - 58 (one size)</t>
  </si>
  <si>
    <t>200pr</t>
  </si>
  <si>
    <t>634 4891</t>
  </si>
  <si>
    <t xml:space="preserve">  HP Demo (16mm)</t>
  </si>
  <si>
    <t>300pr</t>
  </si>
  <si>
    <t>634 4895</t>
  </si>
  <si>
    <t xml:space="preserve">  Classic (18mm)</t>
  </si>
  <si>
    <t>634 4596</t>
  </si>
  <si>
    <t xml:space="preserve">  Classic Jr (16mm shaft)</t>
  </si>
  <si>
    <t>100pr</t>
  </si>
  <si>
    <t>634 4560</t>
  </si>
  <si>
    <t xml:space="preserve">  Classic kids (14mm shaft)</t>
  </si>
  <si>
    <t>NORDIC RENTAL POLES</t>
  </si>
  <si>
    <t>638 4903</t>
  </si>
  <si>
    <t xml:space="preserve">  XC Rental</t>
  </si>
  <si>
    <t>All rental pole orders count towards total qty discount of retail pole orders, but are calculated on the following discount scale:</t>
  </si>
  <si>
    <t>Sub Total</t>
  </si>
  <si>
    <t>pr</t>
  </si>
  <si>
    <t>Custom Logo Cost/pr</t>
  </si>
  <si>
    <t>x</t>
  </si>
  <si>
    <t>Total</t>
  </si>
  <si>
    <t>CUSTOM LOGO PROGRAM</t>
  </si>
  <si>
    <t>Custom Printing Costs:</t>
  </si>
  <si>
    <t>Fill-in orders:  100pr per style / 15pr min per size</t>
  </si>
  <si>
    <t>1 color logo print - add $.65/pr</t>
  </si>
  <si>
    <t>Logo must be submitted in eps/vector format before order can be processed</t>
  </si>
  <si>
    <t>2 color logo print - add $.90/pr</t>
  </si>
  <si>
    <t>LR</t>
  </si>
  <si>
    <t>Delivery based on written approval of pole design by dealer:</t>
  </si>
  <si>
    <t>3 color logo print - add $1.25/pr</t>
  </si>
  <si>
    <t>LA</t>
  </si>
  <si>
    <t>orders approved by March 31st - delivery October 15</t>
  </si>
  <si>
    <t>Dealer must accept production variance of +/- 10%</t>
  </si>
  <si>
    <t>DA</t>
  </si>
  <si>
    <t>orders approved by April 30th - delivery November 15</t>
  </si>
  <si>
    <t>DD</t>
  </si>
  <si>
    <t>orders@leki.com</t>
  </si>
  <si>
    <t>632 4628</t>
  </si>
  <si>
    <t>3/10/16</t>
  </si>
  <si>
    <t>First year program minimum per model shown</t>
  </si>
  <si>
    <t>FINE S (white)</t>
  </si>
  <si>
    <t>FINE S (black)</t>
  </si>
  <si>
    <t>RENTAL PROGRAM DISCOUNTS</t>
  </si>
  <si>
    <t>See separate Rental form for details on Custom Logo program</t>
  </si>
  <si>
    <t>3/10/16 (ALL rental orders shipped 11/01/15)</t>
  </si>
  <si>
    <t>3/15/15 for pre-season terms / custom logos</t>
  </si>
  <si>
    <t>Buyer Signature ___________________________________ Date ____________</t>
  </si>
  <si>
    <t xml:space="preserve">Orders received by 3/1/15 </t>
  </si>
  <si>
    <t>TERMS / SHIP</t>
  </si>
  <si>
    <t xml:space="preserve">Orders received by 3/15/15  </t>
  </si>
  <si>
    <t xml:space="preserve">Available to ship 8/1 </t>
  </si>
  <si>
    <t xml:space="preserve">Available to ship 9/1 </t>
  </si>
  <si>
    <t xml:space="preserve">Orders received after 3/15/15 </t>
  </si>
  <si>
    <t xml:space="preserve">Available to ship 10/1 </t>
  </si>
  <si>
    <t>Qty disc / 90 Days</t>
  </si>
  <si>
    <t>Qty disc / 60 Days</t>
  </si>
  <si>
    <t>Net 60 Days</t>
  </si>
  <si>
    <t>/pr</t>
  </si>
  <si>
    <t>red</t>
  </si>
  <si>
    <t>Trigger Shark Strap (M-L-XL)</t>
  </si>
  <si>
    <t>8 863 611</t>
  </si>
  <si>
    <t>Trigger Shark Strap (S-M-L)</t>
  </si>
  <si>
    <t>8 863 601</t>
  </si>
  <si>
    <t>XC Shark WC Strap (L-XL)</t>
  </si>
  <si>
    <t>8 864 331</t>
  </si>
  <si>
    <t>Small Parts Kit</t>
  </si>
  <si>
    <t>8-903-002</t>
  </si>
  <si>
    <t>XC Shark WC Strap (M-L)</t>
  </si>
  <si>
    <t>8 864 321</t>
  </si>
  <si>
    <t>Large Parts Kit</t>
  </si>
  <si>
    <t>8-903-001</t>
  </si>
  <si>
    <t>XC Shark WC Strap (S-M)</t>
  </si>
  <si>
    <t>8 864 311</t>
  </si>
  <si>
    <t>Hot Glue</t>
  </si>
  <si>
    <t>8-799-000</t>
  </si>
  <si>
    <t>XC Shark WC Strap (XS)</t>
  </si>
  <si>
    <t>8 864 301</t>
  </si>
  <si>
    <t>Alpine Fix</t>
  </si>
  <si>
    <t>8-740-003</t>
  </si>
  <si>
    <t>3pr</t>
  </si>
  <si>
    <t>6pr</t>
  </si>
  <si>
    <t>NORDIC STRAPS</t>
  </si>
  <si>
    <t>Trigger S Easy Strap</t>
  </si>
  <si>
    <t>8-863-901</t>
  </si>
  <si>
    <t>5pr</t>
  </si>
  <si>
    <t>10pr</t>
  </si>
  <si>
    <t>Trigger S Velcro Race Strap</t>
  </si>
  <si>
    <t>8 874 012</t>
  </si>
  <si>
    <t>8-865-411-25  Trigger 1 Strap (M/L/XL)</t>
  </si>
  <si>
    <t>1pr</t>
  </si>
  <si>
    <t>Trigger 1 Velcro Race Strap</t>
  </si>
  <si>
    <t>8 873 000</t>
  </si>
  <si>
    <t>8-865-401-25  Trigger 1 Strap (S/M/L)</t>
  </si>
  <si>
    <t>Trigger S World Cup Strap</t>
  </si>
  <si>
    <t>8 864 521</t>
  </si>
  <si>
    <t>8-865-511-25  Trigger S Strap (M/L/XL)</t>
  </si>
  <si>
    <t>silver</t>
  </si>
  <si>
    <t>Trigger S strap w/loop (M-L-XL)</t>
  </si>
  <si>
    <t>8 865 511-25</t>
  </si>
  <si>
    <t>8-865-501-25  Trigger S Strap (S/M/L)</t>
  </si>
  <si>
    <t>Trigger S Strap w/loop (S-M-L)</t>
  </si>
  <si>
    <t>8 865 501 25</t>
  </si>
  <si>
    <t>Flextip Long</t>
  </si>
  <si>
    <t>8-785-003</t>
  </si>
  <si>
    <t>2pr</t>
  </si>
  <si>
    <t>4pr</t>
  </si>
  <si>
    <t xml:space="preserve">red </t>
  </si>
  <si>
    <t>Trigger S Strap w/loop (M-L-XL)</t>
  </si>
  <si>
    <t>8 865 511 06</t>
  </si>
  <si>
    <t>Flextip</t>
  </si>
  <si>
    <t>8-786-003</t>
  </si>
  <si>
    <t>8 865 501 06</t>
  </si>
  <si>
    <t>Snowflake Basket</t>
  </si>
  <si>
    <t>8-575-003</t>
  </si>
  <si>
    <t>12pr</t>
  </si>
  <si>
    <t>24pr</t>
  </si>
  <si>
    <t>Silver</t>
  </si>
  <si>
    <t>Trigger 1 Strap w/yellow tab (M-L-XL)</t>
  </si>
  <si>
    <t>8 865 411 25</t>
  </si>
  <si>
    <t>Performance Basket</t>
  </si>
  <si>
    <t>8-565-003</t>
  </si>
  <si>
    <t>Trigger 1 Strap w/yellow tab (S-M-L)</t>
  </si>
  <si>
    <t>8 865 401 25</t>
  </si>
  <si>
    <t>Alpine Basket</t>
  </si>
  <si>
    <t>8-561-003</t>
  </si>
  <si>
    <t>ALPINE STRAPS</t>
  </si>
  <si>
    <t>Includes:</t>
  </si>
  <si>
    <t>Small</t>
  </si>
  <si>
    <t>Large</t>
  </si>
  <si>
    <t>XC Shark Trigger Grip</t>
  </si>
  <si>
    <t>8 744 171</t>
  </si>
  <si>
    <t>ALPINE PARTS KIT</t>
  </si>
  <si>
    <t>blk</t>
  </si>
  <si>
    <t>XC Nordic Soft Grip (16mm)</t>
  </si>
  <si>
    <t>8-342-016-04</t>
  </si>
  <si>
    <t>ea</t>
  </si>
  <si>
    <t>Red/Blk</t>
  </si>
  <si>
    <t>Ski Boot Backpack</t>
  </si>
  <si>
    <t>NORDIC GRIPS</t>
  </si>
  <si>
    <t>Ski Boot Bag</t>
  </si>
  <si>
    <t>DH cone basket (w/retainer ring)</t>
  </si>
  <si>
    <t>8 798 012</t>
  </si>
  <si>
    <t>White</t>
  </si>
  <si>
    <t>Business Trolley Bag</t>
  </si>
  <si>
    <t>Flextip long w/thread</t>
  </si>
  <si>
    <t>Travel Trolley</t>
  </si>
  <si>
    <t>Flextip WC Race for Venom</t>
  </si>
  <si>
    <t>8-783-003</t>
  </si>
  <si>
    <t>BAGS</t>
  </si>
  <si>
    <t>Flextip (carbide) universal</t>
  </si>
  <si>
    <t>8 786 003</t>
  </si>
  <si>
    <t>green</t>
  </si>
  <si>
    <t>14mm SLS</t>
  </si>
  <si>
    <t>8 807 014</t>
  </si>
  <si>
    <t>Flextip (carbide) Vision</t>
  </si>
  <si>
    <t>8 784 003</t>
  </si>
  <si>
    <t>blue</t>
  </si>
  <si>
    <t>16mm SLS</t>
  </si>
  <si>
    <t>8 807 016</t>
  </si>
  <si>
    <t>Fix (adult basket collar, 11mm)</t>
  </si>
  <si>
    <t>8 740 003</t>
  </si>
  <si>
    <t>18mm SLS</t>
  </si>
  <si>
    <t>8 807 018</t>
  </si>
  <si>
    <t>Fix (junior basket collar, 10mm)</t>
  </si>
  <si>
    <t>8 720 003</t>
  </si>
  <si>
    <t>ADJUSTABLE POLE PARTS / ACCESSORIES</t>
  </si>
  <si>
    <t>XC race basket Lite / carbide (Alu poles)</t>
  </si>
  <si>
    <t>8 599 012</t>
  </si>
  <si>
    <t>Trigger S GS 18mm ylw</t>
  </si>
  <si>
    <t>8 757 018 12</t>
  </si>
  <si>
    <t>Super Race basket</t>
  </si>
  <si>
    <t>8 579 012</t>
  </si>
  <si>
    <t>wht</t>
  </si>
  <si>
    <t>Viper PAS 18mm</t>
  </si>
  <si>
    <t>8 352 018 02</t>
  </si>
  <si>
    <t>white or yel</t>
  </si>
  <si>
    <t>Super Race Vario Basket</t>
  </si>
  <si>
    <t>8 557 002</t>
  </si>
  <si>
    <t>Viper PAS 16mm</t>
  </si>
  <si>
    <t>8 352 016 02</t>
  </si>
  <si>
    <t>XC 4-in-1 basket</t>
  </si>
  <si>
    <t>8 558 012</t>
  </si>
  <si>
    <t xml:space="preserve"> yellow</t>
  </si>
  <si>
    <t>Trigger S GS 16mm ylw</t>
  </si>
  <si>
    <t>8 757 016 12</t>
  </si>
  <si>
    <t>black / pink / yellow / orange</t>
  </si>
  <si>
    <t>Bandit Basket 4 colors</t>
  </si>
  <si>
    <t>8 542 003</t>
  </si>
  <si>
    <t>Trigger S Downhill 16mm</t>
  </si>
  <si>
    <t>8 333 016 12</t>
  </si>
  <si>
    <t>Snowflake "spinner" basket</t>
  </si>
  <si>
    <t>8 571 003</t>
  </si>
  <si>
    <t xml:space="preserve">Trigger S Downhill 18mm </t>
  </si>
  <si>
    <t>8 333 018 12</t>
  </si>
  <si>
    <t>Deep Powder bskt (adj poles only)</t>
  </si>
  <si>
    <t>8 590 003</t>
  </si>
  <si>
    <t>Trigger S Speed 18mm ylw</t>
  </si>
  <si>
    <t>8 756 018 12</t>
  </si>
  <si>
    <t>Deep Powder bskt w/o Flextip</t>
  </si>
  <si>
    <t>8 590 100</t>
  </si>
  <si>
    <t xml:space="preserve">wht </t>
  </si>
  <si>
    <t>Trigger S Speed 18mm wht</t>
  </si>
  <si>
    <t>8 756 018 02</t>
  </si>
  <si>
    <t>Snowflake basket (threaded)</t>
  </si>
  <si>
    <t>8 575 003</t>
  </si>
  <si>
    <t>Trigger S Speed 16mm yellow</t>
  </si>
  <si>
    <t>8 756 016 12</t>
  </si>
  <si>
    <t>Big Mountain basket 5 color           wht / blue / red / yel / lime</t>
  </si>
  <si>
    <t>8 531 002</t>
  </si>
  <si>
    <t>Trigger S Speed 16mm (wht)</t>
  </si>
  <si>
    <t>8 756 016 02</t>
  </si>
  <si>
    <t>Alpine disc basket (62mm)</t>
  </si>
  <si>
    <t>8 570 003</t>
  </si>
  <si>
    <t>ERGO-Soft grip / auto strap (16mm)</t>
  </si>
  <si>
    <t>8 652 016</t>
  </si>
  <si>
    <t>black/yellow</t>
  </si>
  <si>
    <t>Race basket (50mm)</t>
  </si>
  <si>
    <t>8-566-012</t>
  </si>
  <si>
    <t>ERGO-Soft grip / auto strap (18mm)</t>
  </si>
  <si>
    <t>8 652 003</t>
  </si>
  <si>
    <t>Performance disc basket (Vision)</t>
  </si>
  <si>
    <t>8 565 003</t>
  </si>
  <si>
    <t>red/blk</t>
  </si>
  <si>
    <t>Soft DH grip / V-race (16mm)</t>
  </si>
  <si>
    <t>8 621 016</t>
  </si>
  <si>
    <t>Alpine junior basket (65mm)</t>
  </si>
  <si>
    <t>8 562 003</t>
  </si>
  <si>
    <t>Soft DH grip / V-race (18mm)</t>
  </si>
  <si>
    <t>8 621 018</t>
  </si>
  <si>
    <t>Alpine adult basket (75mm)</t>
  </si>
  <si>
    <t>8 561 003</t>
  </si>
  <si>
    <t>Rubber Race Grip (16mm)</t>
  </si>
  <si>
    <t>8 642 006</t>
  </si>
  <si>
    <t>BASKETS</t>
  </si>
  <si>
    <t>Rubber Race Grip (18mm)</t>
  </si>
  <si>
    <t>8 642 003</t>
  </si>
  <si>
    <t>/pk</t>
  </si>
  <si>
    <t>hot glue (5 pack)</t>
  </si>
  <si>
    <t>8 799 000</t>
  </si>
  <si>
    <t>ALPINE GRIPS</t>
  </si>
  <si>
    <t>TOOLS / MISC</t>
  </si>
  <si>
    <t>Unit</t>
  </si>
  <si>
    <t>Whsl</t>
  </si>
  <si>
    <t xml:space="preserve">Color </t>
  </si>
  <si>
    <t>Description</t>
  </si>
  <si>
    <t>Model#</t>
  </si>
  <si>
    <t>All parts and accessories qualify for the same discount and terms as pole order(s).  Parts and accessory orders less than $35 may be subject to a $5 minimum order charge.</t>
  </si>
  <si>
    <t xml:space="preserve">2015/16 SPARE PARTS AND ACCESSORIES </t>
  </si>
  <si>
    <t xml:space="preserve">        </t>
  </si>
  <si>
    <t>e-mail: cputney@comcast.net</t>
  </si>
  <si>
    <t>e-mail:wolfs@earthlink.net</t>
  </si>
  <si>
    <t>(P)603-498-3931</t>
  </si>
  <si>
    <t>(P) 303 440 6844  (F)303 443 7218</t>
  </si>
  <si>
    <t>Chris Putney</t>
  </si>
  <si>
    <t>www.leki.com</t>
  </si>
  <si>
    <t>Boulder, CO 80304</t>
  </si>
  <si>
    <t>e-mail: Jeff Moody jmoody711@gmail.com</t>
  </si>
  <si>
    <t>service@leki.com</t>
  </si>
  <si>
    <t>2932 4th Steet</t>
  </si>
  <si>
    <t>(C)603-489-9355</t>
  </si>
  <si>
    <t>(F)800-291-2161</t>
  </si>
  <si>
    <t>Wolfgang Schweiger-15T</t>
  </si>
  <si>
    <t>(P)800-255-9982</t>
  </si>
  <si>
    <t>Trek - BC</t>
  </si>
  <si>
    <t>Atkinson,NH 03811</t>
  </si>
  <si>
    <t>Buffalo,NY 14225</t>
  </si>
  <si>
    <t>NM,UT,CO,WY</t>
  </si>
  <si>
    <t>2 Greenhill Dr</t>
  </si>
  <si>
    <t>458 Sonwil Dr</t>
  </si>
  <si>
    <t>e-mail: vinny@bresnan.net</t>
  </si>
  <si>
    <t>Jeff Moody-A1S</t>
  </si>
  <si>
    <t>LEKI USA OFFICES</t>
  </si>
  <si>
    <t>(P)307-733-5571 (F)307-733-0721</t>
  </si>
  <si>
    <t>Alpine</t>
  </si>
  <si>
    <t>Jackson, WY 83001</t>
  </si>
  <si>
    <t>CT,RI</t>
  </si>
  <si>
    <t>965 Snow King Drive</t>
  </si>
  <si>
    <t>NEW ENGLAND - ME,VT,NH,MA</t>
  </si>
  <si>
    <t>office@adventuremarketinggroup.net</t>
  </si>
  <si>
    <t>Vinny Principe-072</t>
  </si>
  <si>
    <t>(F)423-374-1212</t>
  </si>
  <si>
    <t>Alpine - Trekking  - BC</t>
  </si>
  <si>
    <t>e-mail: george@3mta.com</t>
  </si>
  <si>
    <t>(P)678-429-4822</t>
  </si>
  <si>
    <t>ROCKY MOUNTAIN - UT,WY,MT,ID</t>
  </si>
  <si>
    <t>(P)603-724-3229</t>
  </si>
  <si>
    <t>Chattanooga,TN 37409</t>
  </si>
  <si>
    <t>e-mail: cwebb1020@gmail.com</t>
  </si>
  <si>
    <t>Fayston, VT 05673</t>
  </si>
  <si>
    <t>3804 St. Elmo Ave Suite 206</t>
  </si>
  <si>
    <t>(P) 303-796-8743  (F) 303-741-4138</t>
  </si>
  <si>
    <t>3984 Millbrooke Rd</t>
  </si>
  <si>
    <t>Tom Hammond / Bo Boran</t>
  </si>
  <si>
    <t>Monument,CO 80132</t>
  </si>
  <si>
    <t>George Lesure</t>
  </si>
  <si>
    <t>Adventure Marketing Group-03T</t>
  </si>
  <si>
    <t>1732 Islehurst Lane</t>
  </si>
  <si>
    <t>e-mail: tom@3mta.com</t>
  </si>
  <si>
    <t xml:space="preserve">Trekking </t>
  </si>
  <si>
    <t>Charlie Webb-06S</t>
  </si>
  <si>
    <t>(P) 802-238-2382    (F) 802-329-2200</t>
  </si>
  <si>
    <t>MS,AL,GA,FL</t>
  </si>
  <si>
    <t>Waitsfield VT, 05673</t>
  </si>
  <si>
    <t xml:space="preserve">      SOUTHEAST - WV,VA,NC,SC,TN,</t>
  </si>
  <si>
    <t>ROCKY MOUNTAIN - CO, NM</t>
  </si>
  <si>
    <t>46 Wallis Dr</t>
  </si>
  <si>
    <t>stevebrock2@verizon.net</t>
  </si>
  <si>
    <t>Tom McCarthy</t>
  </si>
  <si>
    <t>(P) 562 498 7122  (F) 562 498 7622</t>
  </si>
  <si>
    <t>3 Mountain Associates-01T</t>
  </si>
  <si>
    <t>e-mail: alpexp@earthlink.net</t>
  </si>
  <si>
    <t>Long Beach, CA 90804</t>
  </si>
  <si>
    <t>Trekking - BC - XC</t>
  </si>
  <si>
    <t>(P) 406 585 0904   (F) 406 585 0985</t>
  </si>
  <si>
    <t>5380 E. Pacific Coast Hwy.</t>
  </si>
  <si>
    <t>NEW ENGLAND-ME,VT,MA,RI,CT,NH</t>
  </si>
  <si>
    <t>Bozeman, MT  59718</t>
  </si>
  <si>
    <t>Steve Brock-09S</t>
  </si>
  <si>
    <t>robhaggerty@frontiernet.net</t>
  </si>
  <si>
    <t>410 Comfort Lane</t>
  </si>
  <si>
    <t>(P) 585 461 4657  (F) 585 244 8859</t>
  </si>
  <si>
    <t>Kevin Cox-10T</t>
  </si>
  <si>
    <t>S. CALIFORNIA - S. NEVADA, AZ</t>
  </si>
  <si>
    <t>Rochester, NY 14618</t>
  </si>
  <si>
    <t xml:space="preserve">Trekking  </t>
  </si>
  <si>
    <t>e-mail: dannyducey@hotmail.com</t>
  </si>
  <si>
    <t>425 Clover Hill Drive</t>
  </si>
  <si>
    <t>Mid-Central - TX,OK,AR,KS,LA</t>
  </si>
  <si>
    <t xml:space="preserve">(P) 858 488 0352   </t>
  </si>
  <si>
    <t>Rob Haggerty-02S</t>
  </si>
  <si>
    <t>e-mail: rayskelton@sbcglobal.net</t>
  </si>
  <si>
    <t>San Diego, CA  92109</t>
  </si>
  <si>
    <t>(P)517 381 7547  (F) 517 381 0465</t>
  </si>
  <si>
    <t>3341 Ocean Front Walk</t>
  </si>
  <si>
    <t>NY, Western PA</t>
  </si>
  <si>
    <t>Okemos, MI 48864</t>
  </si>
  <si>
    <t>Dan Ducey-09T</t>
  </si>
  <si>
    <t>e-mail: ricec@aol.com</t>
  </si>
  <si>
    <t>1920 Belwood Drive</t>
  </si>
  <si>
    <t>(P) 610 689 8547  (F) 610 689 8548</t>
  </si>
  <si>
    <t>Ray Skelton-04S</t>
  </si>
  <si>
    <t>S. CALIFORNIA - S. NEVADA, AZ, HI</t>
  </si>
  <si>
    <t>Westchester,PA 19382</t>
  </si>
  <si>
    <t>e-mail: alpinesports.lane@gmail.com</t>
  </si>
  <si>
    <t>218 Baywood Rd</t>
  </si>
  <si>
    <t>MID WEST - East - MI, OH, IN, KY</t>
  </si>
  <si>
    <t>(P) 530 583 4810   (F) 530 581 0739</t>
  </si>
  <si>
    <t>Rick Cherashore-022</t>
  </si>
  <si>
    <t>michael@donnelly-strough.com</t>
  </si>
  <si>
    <t>Alpine Meadows, CA  96146</t>
  </si>
  <si>
    <t>karen@donnelly-strough.com</t>
  </si>
  <si>
    <t>1544 Cortina Ct</t>
  </si>
  <si>
    <t>MID ATLANTIC -NJ,MD,DE, East PA</t>
  </si>
  <si>
    <t>(P) 231 526 7335   (F) 231 526 9907</t>
  </si>
  <si>
    <t>Tom Lane-08T</t>
  </si>
  <si>
    <t>e-mail: dreilley411@gmail.com</t>
  </si>
  <si>
    <t>Harbor Springs, MI  49740</t>
  </si>
  <si>
    <t>Trekking - Alpine - BC</t>
  </si>
  <si>
    <t xml:space="preserve">                       (F)215 565 2506</t>
  </si>
  <si>
    <t>395 Franklin CT / PO Box 747</t>
  </si>
  <si>
    <t>N. CALIFORNIA - N.NEVADA</t>
  </si>
  <si>
    <t xml:space="preserve">(P) 215 718 6664   </t>
  </si>
  <si>
    <t>Michael Donnelly / Karen Strough-04T</t>
  </si>
  <si>
    <t>e-mail: brihall@comcast.net</t>
  </si>
  <si>
    <t>Doug Reilley</t>
  </si>
  <si>
    <t>Trekking - XC - BC</t>
  </si>
  <si>
    <t>(F) 206 725-9401</t>
  </si>
  <si>
    <t>e-mail: billkeys@comcast.net</t>
  </si>
  <si>
    <t>(P) 206 310 3712</t>
  </si>
  <si>
    <t>(P) 914 204 6536   (F) 215 565 2506</t>
  </si>
  <si>
    <t>(P)206 725 0948 (F)206 725 9401</t>
  </si>
  <si>
    <t>Philadelphia, PA 19106</t>
  </si>
  <si>
    <t>e-mail:tskiboy@aol.com</t>
  </si>
  <si>
    <t>Seattle, WA 98118</t>
  </si>
  <si>
    <t>209 N 4th St</t>
  </si>
  <si>
    <t>(P) 715 386 9495 (F) 715 386 2227</t>
  </si>
  <si>
    <t>7130 32nd Ave South</t>
  </si>
  <si>
    <t>Bill Keys</t>
  </si>
  <si>
    <t>Hudson, WI 54016</t>
  </si>
  <si>
    <t>Brian Hall-07S</t>
  </si>
  <si>
    <t>(P)406 862 2793</t>
  </si>
  <si>
    <t>1450 Heggen Street</t>
  </si>
  <si>
    <t xml:space="preserve">                               Bill Love</t>
  </si>
  <si>
    <t>Tom Blair-05S</t>
  </si>
  <si>
    <t>NORTHWEST- AK, WA,OR</t>
  </si>
  <si>
    <t>Mountain Lake Marketing-02T</t>
  </si>
  <si>
    <t>e-mail: stumvy@aol.com</t>
  </si>
  <si>
    <t>Trekking - BC</t>
  </si>
  <si>
    <t>MO, NE</t>
  </si>
  <si>
    <t>(P) 503 224 5736   (F) 503 224 5814</t>
  </si>
  <si>
    <t>MD,DC</t>
  </si>
  <si>
    <t xml:space="preserve">Mid West - ND, SD, MN, IA, WI, IL, </t>
  </si>
  <si>
    <t>Portland, OR  97206</t>
  </si>
  <si>
    <t>MID ATLANTIC - NY, PA, NJ, DE</t>
  </si>
  <si>
    <t>5755 SW Hewett RD</t>
  </si>
  <si>
    <t>e-mail: Richmon@comcast.net</t>
  </si>
  <si>
    <t>(F)218-583-7888</t>
  </si>
  <si>
    <t>Yukon Trading Company (OR)</t>
  </si>
  <si>
    <t>(P)609-335-9350</t>
  </si>
  <si>
    <t>(P)218-349-7800</t>
  </si>
  <si>
    <t>e-mail: office@yukontradingcompany.com</t>
  </si>
  <si>
    <t>Oceanview, NJ 08230</t>
  </si>
  <si>
    <t>Minneapolis, MN 55419</t>
  </si>
  <si>
    <t>(P) 206-545-0475  (F) 206-545-0476</t>
  </si>
  <si>
    <t>32 Ashcroft Ave</t>
  </si>
  <si>
    <t>5704 1st ave S</t>
  </si>
  <si>
    <t>Seattle, WA  98103</t>
  </si>
  <si>
    <t>Richie Fredericks- 03S</t>
  </si>
  <si>
    <t>James Loveridge-05T</t>
  </si>
  <si>
    <t xml:space="preserve">2400 N 45th Street </t>
  </si>
  <si>
    <t>Yukon Trading Company-07T</t>
  </si>
  <si>
    <t>AL,GA,FL</t>
  </si>
  <si>
    <t>IA, ND, SD, MN, WI, IL, NE, MO</t>
  </si>
  <si>
    <t>SOUTHEAST - WV,VA,NC,SC,TN,MS</t>
  </si>
  <si>
    <t xml:space="preserve">MID WEST - West </t>
  </si>
  <si>
    <t>NORTHWEST AK,WA,ID,OR,MT</t>
  </si>
  <si>
    <t>LEKI USA SALES FORCE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</si>
</sst>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_-* #,##0.00\ &quot;€&quot;_-;\-* #,##0.00\ &quot;€&quot;_-;_-* &quot;-&quot;??\ &quot;€&quot;_-;_-@_-"/>
    <numFmt numFmtId="167" formatCode="_(* #,##0.00_);_(* \(#,##0.00\);_(* \-??_);_(@_)"/>
    <numFmt numFmtId="168" formatCode="_(* #,##0_);_(* \(#,##0\);_(* \-??_);_(@_)"/>
    <numFmt numFmtId="169" formatCode="_(\$* #,##0.00_);_(\$* \(#,##0.00\);_(\$* \-??_);_(@_)"/>
    <numFmt numFmtId="170" formatCode="mm/d/yyyy"/>
  </numFmts>
  <fonts count="104">
    <font>
      <sz val="10"/>
      <name val="Arial"/>
      <family val="2"/>
    </font>
    <font>
      <sz val="11"/>
      <color indexed="8"/>
      <name val="Calibri"/>
      <family val="2"/>
    </font>
    <font>
      <b/>
      <sz val="14"/>
      <name val="Maiandra GD"/>
      <family val="2"/>
    </font>
    <font>
      <b/>
      <sz val="14"/>
      <name val="Arial"/>
      <family val="2"/>
    </font>
    <font>
      <sz val="14"/>
      <name val="Arial"/>
      <family val="2"/>
    </font>
    <font>
      <b/>
      <i/>
      <sz val="48"/>
      <name val="Lucida Sans Unicode"/>
      <family val="2"/>
    </font>
    <font>
      <b/>
      <i/>
      <sz val="36"/>
      <name val="Arial Black"/>
      <family val="2"/>
    </font>
    <font>
      <b/>
      <i/>
      <sz val="14"/>
      <name val="Arial"/>
      <family val="2"/>
    </font>
    <font>
      <b/>
      <i/>
      <sz val="24"/>
      <color indexed="9"/>
      <name val="Juice ITC"/>
      <family val="5"/>
    </font>
    <font>
      <b/>
      <i/>
      <sz val="20"/>
      <name val="Arial Black"/>
      <family val="2"/>
    </font>
    <font>
      <sz val="14"/>
      <name val="Tahoma"/>
      <family val="2"/>
    </font>
    <font>
      <b/>
      <i/>
      <sz val="26"/>
      <color indexed="10"/>
      <name val="Tahoma"/>
      <family val="2"/>
    </font>
    <font>
      <b/>
      <sz val="16"/>
      <name val="Arial"/>
      <family val="2"/>
    </font>
    <font>
      <b/>
      <sz val="16"/>
      <color indexed="9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20"/>
      <color indexed="9"/>
      <name val="Arial Black"/>
      <family val="2"/>
    </font>
    <font>
      <sz val="14"/>
      <color indexed="9"/>
      <name val="Tahoma"/>
      <family val="2"/>
    </font>
    <font>
      <sz val="14"/>
      <color indexed="9"/>
      <name val="Arial"/>
      <family val="2"/>
    </font>
    <font>
      <b/>
      <i/>
      <sz val="26"/>
      <color indexed="9"/>
      <name val="Tahoma"/>
      <family val="2"/>
    </font>
    <font>
      <b/>
      <sz val="14"/>
      <color indexed="9"/>
      <name val="Arial"/>
      <family val="2"/>
    </font>
    <font>
      <b/>
      <sz val="18"/>
      <name val="Arial"/>
      <family val="2"/>
    </font>
    <font>
      <b/>
      <i/>
      <sz val="16"/>
      <name val="Arial Black"/>
      <family val="2"/>
    </font>
    <font>
      <b/>
      <i/>
      <sz val="12"/>
      <name val="Arial"/>
      <family val="2"/>
    </font>
    <font>
      <sz val="11"/>
      <name val="Arial"/>
      <family val="2"/>
    </font>
    <font>
      <b/>
      <sz val="10"/>
      <name val="Maiandra GD"/>
      <family val="2"/>
    </font>
    <font>
      <b/>
      <i/>
      <sz val="24"/>
      <color indexed="10"/>
      <name val="Arial"/>
      <family val="2"/>
    </font>
    <font>
      <b/>
      <i/>
      <sz val="2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i/>
      <sz val="11"/>
      <name val="Arial"/>
      <family val="2"/>
    </font>
    <font>
      <sz val="13"/>
      <name val="Arial"/>
      <family val="2"/>
    </font>
    <font>
      <b/>
      <sz val="12"/>
      <name val="Arial Rounded MT Bold"/>
      <family val="2"/>
    </font>
    <font>
      <sz val="13"/>
      <name val="Arial Rounded MT Bold"/>
      <family val="2"/>
    </font>
    <font>
      <sz val="12"/>
      <name val="Arial Rounded MT Bold"/>
      <family val="2"/>
    </font>
    <font>
      <sz val="14"/>
      <name val="Arial Rounded MT Bold"/>
      <family val="2"/>
    </font>
    <font>
      <b/>
      <sz val="12"/>
      <name val="Arial Black"/>
      <family val="2"/>
    </font>
    <font>
      <b/>
      <i/>
      <sz val="18"/>
      <name val="Arial Black"/>
      <family val="2"/>
    </font>
    <font>
      <b/>
      <i/>
      <sz val="28"/>
      <name val="Arial Black"/>
      <family val="2"/>
    </font>
    <font>
      <b/>
      <sz val="15"/>
      <color indexed="9"/>
      <name val="Arial"/>
      <family val="2"/>
    </font>
    <font>
      <b/>
      <i/>
      <sz val="14"/>
      <name val="Arial Black"/>
      <family val="2"/>
    </font>
    <font>
      <i/>
      <sz val="14"/>
      <color indexed="9"/>
      <name val="Arial Narrow"/>
      <family val="2"/>
    </font>
    <font>
      <sz val="11"/>
      <color indexed="55"/>
      <name val="Arial Rounded MT Bold"/>
      <family val="2"/>
    </font>
    <font>
      <b/>
      <i/>
      <sz val="16"/>
      <color indexed="9"/>
      <name val="Arial Black"/>
      <family val="2"/>
    </font>
    <font>
      <b/>
      <i/>
      <sz val="18"/>
      <name val="Arial"/>
      <family val="2"/>
    </font>
    <font>
      <b/>
      <i/>
      <sz val="20"/>
      <color indexed="10"/>
      <name val="Arial Black"/>
      <family val="2"/>
    </font>
    <font>
      <i/>
      <sz val="24"/>
      <name val="Arial"/>
      <family val="2"/>
    </font>
    <font>
      <i/>
      <sz val="48"/>
      <name val="Arial"/>
      <family val="2"/>
    </font>
    <font>
      <b/>
      <sz val="28"/>
      <name val="Arial"/>
      <family val="2"/>
    </font>
    <font>
      <b/>
      <i/>
      <sz val="12"/>
      <color indexed="9"/>
      <name val="Arial Black"/>
      <family val="2"/>
    </font>
    <font>
      <i/>
      <sz val="10"/>
      <color indexed="9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sz val="20"/>
      <name val="Arial"/>
      <family val="2"/>
    </font>
    <font>
      <b/>
      <i/>
      <sz val="9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b/>
      <i/>
      <sz val="12"/>
      <name val="Arial Black"/>
      <family val="2"/>
    </font>
    <font>
      <b/>
      <i/>
      <u val="single"/>
      <sz val="12"/>
      <name val="Arial"/>
      <family val="2"/>
    </font>
    <font>
      <b/>
      <sz val="13"/>
      <name val="Arial"/>
      <family val="2"/>
    </font>
    <font>
      <b/>
      <sz val="8"/>
      <name val="Maiandra GD"/>
      <family val="2"/>
    </font>
    <font>
      <b/>
      <i/>
      <sz val="24"/>
      <name val="Arial Black"/>
      <family val="2"/>
    </font>
    <font>
      <b/>
      <sz val="10"/>
      <color indexed="9"/>
      <name val="Arial"/>
      <family val="2"/>
    </font>
    <font>
      <u val="single"/>
      <sz val="10"/>
      <color indexed="12"/>
      <name val="Arial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u val="single"/>
      <sz val="14"/>
      <color indexed="12"/>
      <name val="Arial"/>
      <family val="2"/>
    </font>
    <font>
      <b/>
      <i/>
      <u val="single"/>
      <sz val="10"/>
      <name val="Arial"/>
      <family val="2"/>
    </font>
    <font>
      <sz val="10"/>
      <name val="Tahoma"/>
      <family val="2"/>
    </font>
    <font>
      <sz val="8"/>
      <name val="Tahoma"/>
      <family val="2"/>
    </font>
    <font>
      <b/>
      <i/>
      <u val="single"/>
      <sz val="14"/>
      <name val="Arial"/>
      <family val="2"/>
    </font>
    <font>
      <sz val="8"/>
      <name val="Sylfaen"/>
      <family val="1"/>
    </font>
    <font>
      <sz val="9"/>
      <name val="Sylfaen"/>
      <family val="1"/>
    </font>
    <font>
      <sz val="9"/>
      <color indexed="8"/>
      <name val="Arial"/>
      <family val="2"/>
    </font>
    <font>
      <u val="single"/>
      <sz val="9"/>
      <color indexed="12"/>
      <name val="Arial"/>
      <family val="2"/>
    </font>
    <font>
      <sz val="9"/>
      <name val="Arial Black"/>
      <family val="2"/>
    </font>
    <font>
      <b/>
      <i/>
      <sz val="8"/>
      <name val="Arial"/>
      <family val="2"/>
    </font>
    <font>
      <sz val="9"/>
      <color indexed="8"/>
      <name val="Arial Black"/>
      <family val="2"/>
    </font>
    <font>
      <b/>
      <i/>
      <sz val="9"/>
      <color indexed="8"/>
      <name val="Arial"/>
      <family val="2"/>
    </font>
    <font>
      <i/>
      <sz val="22"/>
      <name val="Arial Black"/>
      <family val="2"/>
    </font>
    <font>
      <sz val="18"/>
      <name val="Arial"/>
      <family val="0"/>
    </font>
    <font>
      <b/>
      <i/>
      <sz val="18"/>
      <name val="Sylfae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64"/>
      </patternFill>
    </fill>
  </fills>
  <borders count="1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double"/>
    </border>
    <border>
      <left style="thin"/>
      <right style="thin"/>
      <top style="double"/>
      <bottom style="double"/>
    </border>
    <border>
      <left style="thin"/>
      <right style="thin"/>
      <top style="double"/>
      <bottom style="thin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/>
      <right style="thin"/>
      <top style="double"/>
      <bottom style="thin"/>
    </border>
    <border>
      <left style="thin"/>
      <right style="thin"/>
      <top style="medium"/>
      <bottom style="thin"/>
    </border>
    <border>
      <left/>
      <right/>
      <top style="thin">
        <color indexed="8"/>
      </top>
      <bottom style="thin">
        <color indexed="8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>
        <color indexed="8"/>
      </left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 style="thin"/>
      <right/>
      <top style="medium"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medium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medium"/>
      <right style="thin"/>
      <top/>
      <bottom style="medium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/>
      <right style="double"/>
      <top/>
      <bottom style="double"/>
    </border>
    <border>
      <left/>
      <right style="medium"/>
      <top/>
      <bottom style="double"/>
    </border>
    <border>
      <left style="double"/>
      <right style="medium"/>
      <top/>
      <bottom style="double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/>
      <right style="double"/>
      <top style="double"/>
      <bottom style="double"/>
    </border>
    <border>
      <left/>
      <right style="medium"/>
      <top style="double"/>
      <bottom style="double"/>
    </border>
    <border>
      <left/>
      <right/>
      <top style="double"/>
      <bottom style="double"/>
    </border>
    <border>
      <left style="double"/>
      <right style="medium"/>
      <top style="double"/>
      <bottom style="double"/>
    </border>
    <border>
      <left style="medium"/>
      <right style="medium"/>
      <top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thin"/>
      <right style="medium"/>
      <top style="thin"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medium"/>
      <right style="thin"/>
      <top style="thin"/>
      <bottom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uble"/>
      <bottom/>
    </border>
    <border>
      <left style="thin"/>
      <right/>
      <top style="double"/>
      <bottom style="double"/>
    </border>
    <border>
      <left/>
      <right style="thin"/>
      <top style="double"/>
      <bottom style="double"/>
    </border>
    <border>
      <left style="medium"/>
      <right/>
      <top style="medium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 style="medium"/>
      <right/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3" fillId="12" borderId="0" applyNumberFormat="0" applyBorder="0" applyAlignment="0" applyProtection="0"/>
    <xf numFmtId="0" fontId="103" fillId="9" borderId="0" applyNumberFormat="0" applyBorder="0" applyAlignment="0" applyProtection="0"/>
    <xf numFmtId="0" fontId="103" fillId="10" borderId="0" applyNumberFormat="0" applyBorder="0" applyAlignment="0" applyProtection="0"/>
    <xf numFmtId="0" fontId="103" fillId="13" borderId="0" applyNumberFormat="0" applyBorder="0" applyAlignment="0" applyProtection="0"/>
    <xf numFmtId="0" fontId="103" fillId="14" borderId="0" applyNumberFormat="0" applyBorder="0" applyAlignment="0" applyProtection="0"/>
    <xf numFmtId="0" fontId="103" fillId="15" borderId="0" applyNumberFormat="0" applyBorder="0" applyAlignment="0" applyProtection="0"/>
    <xf numFmtId="0" fontId="103" fillId="16" borderId="0" applyNumberFormat="0" applyBorder="0" applyAlignment="0" applyProtection="0"/>
    <xf numFmtId="0" fontId="103" fillId="17" borderId="0" applyNumberFormat="0" applyBorder="0" applyAlignment="0" applyProtection="0"/>
    <xf numFmtId="0" fontId="103" fillId="18" borderId="0" applyNumberFormat="0" applyBorder="0" applyAlignment="0" applyProtection="0"/>
    <xf numFmtId="0" fontId="103" fillId="13" borderId="0" applyNumberFormat="0" applyBorder="0" applyAlignment="0" applyProtection="0"/>
    <xf numFmtId="0" fontId="103" fillId="14" borderId="0" applyNumberFormat="0" applyBorder="0" applyAlignment="0" applyProtection="0"/>
    <xf numFmtId="0" fontId="103" fillId="19" borderId="0" applyNumberFormat="0" applyBorder="0" applyAlignment="0" applyProtection="0"/>
    <xf numFmtId="0" fontId="93" fillId="3" borderId="0" applyNumberFormat="0" applyBorder="0" applyAlignment="0" applyProtection="0"/>
    <xf numFmtId="0" fontId="97" fillId="20" borderId="1" applyNumberFormat="0" applyAlignment="0" applyProtection="0"/>
    <xf numFmtId="0" fontId="9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9" fontId="0" fillId="0" borderId="0" applyFill="0" applyBorder="0" applyAlignment="0" applyProtection="0"/>
    <xf numFmtId="166" fontId="0" fillId="0" borderId="0" applyFont="0" applyFill="0" applyBorder="0" applyAlignment="0" applyProtection="0"/>
    <xf numFmtId="0" fontId="101" fillId="0" borderId="0" applyNumberFormat="0" applyFill="0" applyBorder="0" applyAlignment="0" applyProtection="0"/>
    <xf numFmtId="0" fontId="92" fillId="4" borderId="0" applyNumberFormat="0" applyBorder="0" applyAlignment="0" applyProtection="0"/>
    <xf numFmtId="0" fontId="89" fillId="0" borderId="3" applyNumberFormat="0" applyFill="0" applyAlignment="0" applyProtection="0"/>
    <xf numFmtId="0" fontId="90" fillId="0" borderId="4" applyNumberFormat="0" applyFill="0" applyAlignment="0" applyProtection="0"/>
    <xf numFmtId="0" fontId="91" fillId="0" borderId="5" applyNumberFormat="0" applyFill="0" applyAlignment="0" applyProtection="0"/>
    <xf numFmtId="0" fontId="91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95" fillId="7" borderId="1" applyNumberFormat="0" applyAlignment="0" applyProtection="0"/>
    <xf numFmtId="0" fontId="98" fillId="0" borderId="6" applyNumberFormat="0" applyFill="0" applyAlignment="0" applyProtection="0"/>
    <xf numFmtId="0" fontId="9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96" fillId="20" borderId="8" applyNumberFormat="0" applyAlignment="0" applyProtection="0"/>
    <xf numFmtId="9" fontId="0" fillId="0" borderId="0" applyFont="0" applyFill="0" applyBorder="0" applyAlignment="0" applyProtection="0"/>
    <xf numFmtId="0" fontId="88" fillId="0" borderId="0" applyNumberFormat="0" applyFill="0" applyBorder="0" applyAlignment="0" applyProtection="0"/>
    <xf numFmtId="0" fontId="102" fillId="0" borderId="9" applyNumberFormat="0" applyFill="0" applyAlignment="0" applyProtection="0"/>
    <xf numFmtId="0" fontId="100" fillId="0" borderId="0" applyNumberFormat="0" applyFill="0" applyBorder="0" applyAlignment="0" applyProtection="0"/>
  </cellStyleXfs>
  <cellXfs count="1008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indent="3"/>
    </xf>
    <xf numFmtId="0" fontId="6" fillId="0" borderId="0" xfId="0" applyFont="1" applyAlignment="1">
      <alignment horizontal="left" vertical="center" indent="6"/>
    </xf>
    <xf numFmtId="0" fontId="4" fillId="0" borderId="0" xfId="0" applyFont="1" applyFill="1" applyBorder="1" applyAlignment="1">
      <alignment horizontal="left" indent="2"/>
    </xf>
    <xf numFmtId="0" fontId="7" fillId="0" borderId="0" xfId="0" applyFont="1" applyFill="1" applyBorder="1" applyAlignment="1">
      <alignment horizontal="left" indent="2"/>
    </xf>
    <xf numFmtId="0" fontId="4" fillId="0" borderId="0" xfId="0" applyFont="1" applyFill="1" applyAlignment="1">
      <alignment horizontal="right" indent="1"/>
    </xf>
    <xf numFmtId="0" fontId="3" fillId="0" borderId="0" xfId="0" applyFont="1" applyFill="1" applyAlignment="1">
      <alignment horizontal="center"/>
    </xf>
    <xf numFmtId="0" fontId="9" fillId="0" borderId="0" xfId="0" applyFont="1" applyFill="1" applyAlignment="1">
      <alignment horizontal="left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10" fillId="24" borderId="0" xfId="0" applyFont="1" applyFill="1" applyBorder="1" applyAlignment="1">
      <alignment horizontal="center"/>
    </xf>
    <xf numFmtId="0" fontId="11" fillId="24" borderId="0" xfId="0" applyFont="1" applyFill="1" applyBorder="1" applyAlignment="1">
      <alignment horizontal="center"/>
    </xf>
    <xf numFmtId="43" fontId="10" fillId="0" borderId="0" xfId="42" applyFont="1" applyFill="1" applyBorder="1" applyAlignment="1">
      <alignment horizontal="center" vertical="center"/>
    </xf>
    <xf numFmtId="14" fontId="3" fillId="0" borderId="0" xfId="0" applyNumberFormat="1" applyFont="1" applyAlignment="1">
      <alignment horizontal="center"/>
    </xf>
    <xf numFmtId="0" fontId="12" fillId="0" borderId="0" xfId="0" applyFont="1" applyFill="1" applyBorder="1" applyAlignment="1">
      <alignment horizontal="center"/>
    </xf>
    <xf numFmtId="44" fontId="13" fillId="25" borderId="0" xfId="46" applyFont="1" applyFill="1" applyBorder="1" applyAlignment="1">
      <alignment horizontal="left" indent="1"/>
    </xf>
    <xf numFmtId="0" fontId="13" fillId="25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 indent="1"/>
    </xf>
    <xf numFmtId="164" fontId="16" fillId="0" borderId="0" xfId="0" applyNumberFormat="1" applyFont="1" applyFill="1" applyBorder="1" applyAlignment="1">
      <alignment horizontal="center" vertical="center"/>
    </xf>
    <xf numFmtId="7" fontId="4" fillId="0" borderId="0" xfId="42" applyNumberFormat="1" applyFont="1" applyFill="1" applyBorder="1" applyAlignment="1">
      <alignment horizontal="center" vertical="center"/>
    </xf>
    <xf numFmtId="165" fontId="4" fillId="0" borderId="0" xfId="0" applyNumberFormat="1" applyFont="1" applyFill="1" applyBorder="1" applyAlignment="1">
      <alignment horizontal="center" vertical="center"/>
    </xf>
    <xf numFmtId="0" fontId="17" fillId="25" borderId="0" xfId="0" applyFont="1" applyFill="1" applyAlignment="1">
      <alignment horizontal="left" vertical="center"/>
    </xf>
    <xf numFmtId="0" fontId="18" fillId="25" borderId="0" xfId="0" applyFont="1" applyFill="1" applyBorder="1" applyAlignment="1">
      <alignment horizontal="left"/>
    </xf>
    <xf numFmtId="0" fontId="18" fillId="25" borderId="0" xfId="0" applyFont="1" applyFill="1" applyBorder="1" applyAlignment="1">
      <alignment horizontal="center"/>
    </xf>
    <xf numFmtId="0" fontId="19" fillId="25" borderId="0" xfId="0" applyFont="1" applyFill="1" applyAlignment="1">
      <alignment/>
    </xf>
    <xf numFmtId="0" fontId="20" fillId="25" borderId="0" xfId="0" applyFont="1" applyFill="1" applyBorder="1" applyAlignment="1">
      <alignment horizontal="center"/>
    </xf>
    <xf numFmtId="43" fontId="18" fillId="25" borderId="0" xfId="42" applyFont="1" applyFill="1" applyBorder="1" applyAlignment="1">
      <alignment horizontal="center" vertical="center"/>
    </xf>
    <xf numFmtId="14" fontId="21" fillId="25" borderId="0" xfId="0" applyNumberFormat="1" applyFont="1" applyFill="1" applyAlignment="1">
      <alignment horizontal="center"/>
    </xf>
    <xf numFmtId="0" fontId="16" fillId="0" borderId="0" xfId="0" applyFont="1" applyFill="1" applyAlignment="1">
      <alignment/>
    </xf>
    <xf numFmtId="0" fontId="16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3" fillId="0" borderId="0" xfId="0" applyFont="1" applyFill="1" applyBorder="1" applyAlignment="1">
      <alignment horizontal="left" vertical="top" indent="1"/>
    </xf>
    <xf numFmtId="164" fontId="22" fillId="0" borderId="0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22" fillId="0" borderId="0" xfId="0" applyFont="1" applyFill="1" applyBorder="1" applyAlignment="1">
      <alignment horizontal="center"/>
    </xf>
    <xf numFmtId="7" fontId="22" fillId="24" borderId="0" xfId="42" applyNumberFormat="1" applyFont="1" applyFill="1" applyBorder="1" applyAlignment="1">
      <alignment horizontal="center"/>
    </xf>
    <xf numFmtId="165" fontId="22" fillId="24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23" fillId="0" borderId="0" xfId="0" applyFont="1" applyFill="1" applyBorder="1" applyAlignment="1">
      <alignment horizontal="left" indent="1"/>
    </xf>
    <xf numFmtId="0" fontId="4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 indent="2"/>
    </xf>
    <xf numFmtId="0" fontId="24" fillId="0" borderId="0" xfId="0" applyFont="1" applyFill="1" applyBorder="1" applyAlignment="1">
      <alignment/>
    </xf>
    <xf numFmtId="165" fontId="3" fillId="0" borderId="0" xfId="0" applyNumberFormat="1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 indent="1"/>
    </xf>
    <xf numFmtId="0" fontId="0" fillId="0" borderId="0" xfId="0" applyFont="1" applyAlignment="1">
      <alignment/>
    </xf>
    <xf numFmtId="0" fontId="2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 indent="1"/>
    </xf>
    <xf numFmtId="0" fontId="27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28" fillId="24" borderId="0" xfId="0" applyFont="1" applyFill="1" applyBorder="1" applyAlignment="1">
      <alignment horizontal="center"/>
    </xf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center" textRotation="255"/>
    </xf>
    <xf numFmtId="44" fontId="21" fillId="25" borderId="11" xfId="48" applyFont="1" applyFill="1" applyBorder="1" applyAlignment="1">
      <alignment horizontal="center" vertical="center"/>
    </xf>
    <xf numFmtId="0" fontId="24" fillId="24" borderId="0" xfId="0" applyNumberFormat="1" applyFont="1" applyFill="1" applyBorder="1" applyAlignment="1">
      <alignment horizontal="left"/>
    </xf>
    <xf numFmtId="0" fontId="15" fillId="20" borderId="12" xfId="0" applyFont="1" applyFill="1" applyBorder="1" applyAlignment="1">
      <alignment horizontal="left" vertical="center" shrinkToFit="1"/>
    </xf>
    <xf numFmtId="0" fontId="15" fillId="20" borderId="13" xfId="0" applyFont="1" applyFill="1" applyBorder="1" applyAlignment="1">
      <alignment horizontal="left" vertical="center" shrinkToFit="1"/>
    </xf>
    <xf numFmtId="0" fontId="15" fillId="24" borderId="10" xfId="0" applyFont="1" applyFill="1" applyBorder="1" applyAlignment="1">
      <alignment horizontal="left" vertical="center" shrinkToFit="1"/>
    </xf>
    <xf numFmtId="0" fontId="15" fillId="0" borderId="10" xfId="0" applyFont="1" applyFill="1" applyBorder="1" applyAlignment="1">
      <alignment horizontal="left" vertical="center" shrinkToFit="1"/>
    </xf>
    <xf numFmtId="0" fontId="24" fillId="0" borderId="0" xfId="0" applyNumberFormat="1" applyFont="1" applyFill="1" applyAlignment="1">
      <alignment horizontal="left"/>
    </xf>
    <xf numFmtId="0" fontId="15" fillId="20" borderId="14" xfId="0" applyFont="1" applyFill="1" applyBorder="1" applyAlignment="1">
      <alignment horizontal="left" vertical="center" shrinkToFit="1"/>
    </xf>
    <xf numFmtId="0" fontId="15" fillId="20" borderId="15" xfId="0" applyFont="1" applyFill="1" applyBorder="1" applyAlignment="1">
      <alignment horizontal="left" vertical="center" shrinkToFit="1"/>
    </xf>
    <xf numFmtId="0" fontId="15" fillId="24" borderId="16" xfId="0" applyFont="1" applyFill="1" applyBorder="1" applyAlignment="1">
      <alignment horizontal="left" vertical="center" shrinkToFit="1"/>
    </xf>
    <xf numFmtId="0" fontId="15" fillId="0" borderId="16" xfId="0" applyFont="1" applyFill="1" applyBorder="1" applyAlignment="1">
      <alignment horizontal="left" vertical="center" shrinkToFit="1"/>
    </xf>
    <xf numFmtId="0" fontId="24" fillId="0" borderId="0" xfId="0" applyNumberFormat="1" applyFont="1" applyAlignment="1">
      <alignment horizontal="left"/>
    </xf>
    <xf numFmtId="0" fontId="24" fillId="0" borderId="0" xfId="0" applyFont="1" applyAlignment="1">
      <alignment horizontal="left"/>
    </xf>
    <xf numFmtId="0" fontId="24" fillId="0" borderId="0" xfId="0" applyFont="1" applyFill="1" applyAlignment="1">
      <alignment horizontal="left"/>
    </xf>
    <xf numFmtId="44" fontId="15" fillId="20" borderId="12" xfId="48" applyFont="1" applyFill="1" applyBorder="1" applyAlignment="1">
      <alignment horizontal="center" vertical="center"/>
    </xf>
    <xf numFmtId="44" fontId="15" fillId="24" borderId="13" xfId="48" applyFont="1" applyFill="1" applyBorder="1" applyAlignment="1">
      <alignment horizontal="center" vertical="center"/>
    </xf>
    <xf numFmtId="44" fontId="3" fillId="25" borderId="0" xfId="48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25" fillId="0" borderId="0" xfId="0" applyFont="1" applyFill="1" applyAlignment="1">
      <alignment horizontal="left"/>
    </xf>
    <xf numFmtId="0" fontId="25" fillId="0" borderId="0" xfId="0" applyFont="1" applyFill="1" applyBorder="1" applyAlignment="1">
      <alignment horizontal="left"/>
    </xf>
    <xf numFmtId="0" fontId="33" fillId="0" borderId="0" xfId="0" applyFont="1" applyFill="1" applyAlignment="1">
      <alignment/>
    </xf>
    <xf numFmtId="44" fontId="21" fillId="25" borderId="17" xfId="48" applyFont="1" applyFill="1" applyBorder="1" applyAlignment="1">
      <alignment horizontal="center" vertical="center"/>
    </xf>
    <xf numFmtId="44" fontId="21" fillId="25" borderId="18" xfId="48" applyFont="1" applyFill="1" applyBorder="1" applyAlignment="1">
      <alignment horizontal="center" vertical="center"/>
    </xf>
    <xf numFmtId="0" fontId="15" fillId="24" borderId="15" xfId="0" applyFont="1" applyFill="1" applyBorder="1" applyAlignment="1">
      <alignment horizontal="left" vertical="center" shrinkToFit="1"/>
    </xf>
    <xf numFmtId="0" fontId="15" fillId="20" borderId="19" xfId="0" applyFont="1" applyFill="1" applyBorder="1" applyAlignment="1">
      <alignment horizontal="left" vertical="center" shrinkToFit="1"/>
    </xf>
    <xf numFmtId="0" fontId="15" fillId="24" borderId="13" xfId="0" applyFont="1" applyFill="1" applyBorder="1" applyAlignment="1">
      <alignment horizontal="left" vertical="center" shrinkToFit="1"/>
    </xf>
    <xf numFmtId="0" fontId="15" fillId="20" borderId="20" xfId="0" applyFont="1" applyFill="1" applyBorder="1" applyAlignment="1">
      <alignment horizontal="left" vertical="center" shrinkToFit="1"/>
    </xf>
    <xf numFmtId="0" fontId="15" fillId="20" borderId="16" xfId="0" applyFont="1" applyFill="1" applyBorder="1" applyAlignment="1">
      <alignment horizontal="left" vertical="center" shrinkToFit="1"/>
    </xf>
    <xf numFmtId="0" fontId="15" fillId="24" borderId="14" xfId="0" applyFont="1" applyFill="1" applyBorder="1" applyAlignment="1">
      <alignment horizontal="left" vertical="center" shrinkToFit="1"/>
    </xf>
    <xf numFmtId="0" fontId="0" fillId="0" borderId="0" xfId="0" applyFont="1" applyBorder="1" applyAlignment="1">
      <alignment/>
    </xf>
    <xf numFmtId="0" fontId="15" fillId="0" borderId="15" xfId="0" applyFont="1" applyFill="1" applyBorder="1" applyAlignment="1">
      <alignment horizontal="left" vertical="center" shrinkToFit="1"/>
    </xf>
    <xf numFmtId="0" fontId="15" fillId="20" borderId="0" xfId="0" applyFont="1" applyFill="1" applyBorder="1" applyAlignment="1">
      <alignment horizontal="left" vertical="center" shrinkToFit="1"/>
    </xf>
    <xf numFmtId="0" fontId="15" fillId="20" borderId="17" xfId="0" applyFont="1" applyFill="1" applyBorder="1" applyAlignment="1">
      <alignment horizontal="left" vertical="center" shrinkToFit="1"/>
    </xf>
    <xf numFmtId="0" fontId="15" fillId="0" borderId="11" xfId="0" applyFont="1" applyFill="1" applyBorder="1" applyAlignment="1">
      <alignment horizontal="left" vertical="center" shrinkToFit="1"/>
    </xf>
    <xf numFmtId="0" fontId="15" fillId="0" borderId="14" xfId="0" applyFont="1" applyFill="1" applyBorder="1" applyAlignment="1">
      <alignment horizontal="left" vertical="center" shrinkToFit="1"/>
    </xf>
    <xf numFmtId="0" fontId="15" fillId="0" borderId="13" xfId="0" applyFont="1" applyFill="1" applyBorder="1" applyAlignment="1">
      <alignment horizontal="left" vertical="center" shrinkToFit="1"/>
    </xf>
    <xf numFmtId="0" fontId="15" fillId="24" borderId="17" xfId="0" applyFont="1" applyFill="1" applyBorder="1" applyAlignment="1">
      <alignment horizontal="left" vertical="center" shrinkToFit="1"/>
    </xf>
    <xf numFmtId="0" fontId="15" fillId="24" borderId="11" xfId="0" applyFont="1" applyFill="1" applyBorder="1" applyAlignment="1">
      <alignment horizontal="left" vertical="center" shrinkToFit="1"/>
    </xf>
    <xf numFmtId="0" fontId="16" fillId="24" borderId="0" xfId="0" applyFont="1" applyFill="1" applyAlignment="1">
      <alignment/>
    </xf>
    <xf numFmtId="44" fontId="15" fillId="20" borderId="10" xfId="48" applyFont="1" applyFill="1" applyBorder="1" applyAlignment="1">
      <alignment horizontal="center" vertical="center"/>
    </xf>
    <xf numFmtId="0" fontId="16" fillId="0" borderId="0" xfId="0" applyFont="1" applyBorder="1" applyAlignment="1">
      <alignment/>
    </xf>
    <xf numFmtId="0" fontId="15" fillId="0" borderId="19" xfId="0" applyFont="1" applyFill="1" applyBorder="1" applyAlignment="1">
      <alignment horizontal="left" vertical="center" shrinkToFit="1"/>
    </xf>
    <xf numFmtId="0" fontId="24" fillId="0" borderId="0" xfId="0" applyFont="1" applyBorder="1" applyAlignment="1">
      <alignment horizontal="left"/>
    </xf>
    <xf numFmtId="0" fontId="16" fillId="0" borderId="0" xfId="0" applyFont="1" applyFill="1" applyBorder="1" applyAlignment="1" quotePrefix="1">
      <alignment horizontal="center"/>
    </xf>
    <xf numFmtId="0" fontId="16" fillId="0" borderId="0" xfId="0" applyFont="1" applyFill="1" applyBorder="1" applyAlignment="1">
      <alignment horizontal="left" indent="1" shrinkToFit="1"/>
    </xf>
    <xf numFmtId="43" fontId="0" fillId="0" borderId="0" xfId="0" applyNumberFormat="1" applyFont="1" applyBorder="1" applyAlignment="1">
      <alignment/>
    </xf>
    <xf numFmtId="0" fontId="26" fillId="0" borderId="0" xfId="0" applyFont="1" applyAlignment="1">
      <alignment/>
    </xf>
    <xf numFmtId="0" fontId="0" fillId="0" borderId="0" xfId="0" applyFont="1" applyAlignment="1">
      <alignment horizontal="left"/>
    </xf>
    <xf numFmtId="0" fontId="35" fillId="0" borderId="0" xfId="0" applyFont="1" applyFill="1" applyBorder="1" applyAlignment="1">
      <alignment horizontal="center"/>
    </xf>
    <xf numFmtId="0" fontId="36" fillId="0" borderId="21" xfId="0" applyFont="1" applyFill="1" applyBorder="1" applyAlignment="1">
      <alignment horizontal="center" vertical="center"/>
    </xf>
    <xf numFmtId="0" fontId="37" fillId="0" borderId="0" xfId="0" applyFont="1" applyAlignment="1">
      <alignment/>
    </xf>
    <xf numFmtId="0" fontId="38" fillId="0" borderId="21" xfId="0" applyFont="1" applyFill="1" applyBorder="1" applyAlignment="1">
      <alignment horizontal="left" vertical="center" indent="1"/>
    </xf>
    <xf numFmtId="0" fontId="36" fillId="0" borderId="16" xfId="0" applyFont="1" applyFill="1" applyBorder="1" applyAlignment="1">
      <alignment horizontal="center" vertical="center"/>
    </xf>
    <xf numFmtId="0" fontId="36" fillId="0" borderId="22" xfId="0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/>
    </xf>
    <xf numFmtId="164" fontId="38" fillId="0" borderId="21" xfId="0" applyNumberFormat="1" applyFont="1" applyFill="1" applyBorder="1" applyAlignment="1">
      <alignment horizontal="center" vertical="center"/>
    </xf>
    <xf numFmtId="0" fontId="38" fillId="0" borderId="21" xfId="0" applyFont="1" applyFill="1" applyBorder="1" applyAlignment="1">
      <alignment horizontal="center" vertical="center"/>
    </xf>
    <xf numFmtId="7" fontId="38" fillId="0" borderId="21" xfId="42" applyNumberFormat="1" applyFont="1" applyFill="1" applyBorder="1" applyAlignment="1">
      <alignment horizontal="center" vertical="center"/>
    </xf>
    <xf numFmtId="165" fontId="38" fillId="0" borderId="21" xfId="0" applyNumberFormat="1" applyFont="1" applyFill="1" applyBorder="1" applyAlignment="1">
      <alignment horizontal="center" vertical="center"/>
    </xf>
    <xf numFmtId="0" fontId="38" fillId="0" borderId="16" xfId="0" applyFont="1" applyFill="1" applyBorder="1" applyAlignment="1">
      <alignment horizontal="left" vertical="center" indent="1"/>
    </xf>
    <xf numFmtId="164" fontId="38" fillId="0" borderId="16" xfId="0" applyNumberFormat="1" applyFont="1" applyFill="1" applyBorder="1" applyAlignment="1">
      <alignment horizontal="center" vertical="center"/>
    </xf>
    <xf numFmtId="0" fontId="38" fillId="0" borderId="16" xfId="0" applyFont="1" applyFill="1" applyBorder="1" applyAlignment="1">
      <alignment horizontal="center" vertical="center"/>
    </xf>
    <xf numFmtId="7" fontId="38" fillId="0" borderId="16" xfId="42" applyNumberFormat="1" applyFont="1" applyFill="1" applyBorder="1" applyAlignment="1">
      <alignment horizontal="center" vertical="center"/>
    </xf>
    <xf numFmtId="165" fontId="38" fillId="0" borderId="16" xfId="0" applyNumberFormat="1" applyFont="1" applyFill="1" applyBorder="1" applyAlignment="1">
      <alignment horizontal="center" vertical="center"/>
    </xf>
    <xf numFmtId="0" fontId="38" fillId="0" borderId="22" xfId="0" applyFont="1" applyFill="1" applyBorder="1" applyAlignment="1">
      <alignment horizontal="left" vertical="center" indent="1"/>
    </xf>
    <xf numFmtId="0" fontId="38" fillId="0" borderId="22" xfId="0" applyFont="1" applyFill="1" applyBorder="1" applyAlignment="1">
      <alignment horizontal="center" vertical="center"/>
    </xf>
    <xf numFmtId="7" fontId="38" fillId="0" borderId="22" xfId="42" applyNumberFormat="1" applyFont="1" applyFill="1" applyBorder="1" applyAlignment="1">
      <alignment horizontal="center" vertical="center"/>
    </xf>
    <xf numFmtId="165" fontId="38" fillId="0" borderId="22" xfId="0" applyNumberFormat="1" applyFont="1" applyFill="1" applyBorder="1" applyAlignment="1">
      <alignment horizontal="center" vertical="center"/>
    </xf>
    <xf numFmtId="0" fontId="38" fillId="0" borderId="11" xfId="0" applyFont="1" applyFill="1" applyBorder="1" applyAlignment="1">
      <alignment horizontal="left" vertical="center" indent="1"/>
    </xf>
    <xf numFmtId="0" fontId="38" fillId="0" borderId="10" xfId="0" applyFont="1" applyFill="1" applyBorder="1" applyAlignment="1">
      <alignment horizontal="left" vertical="center" indent="1"/>
    </xf>
    <xf numFmtId="0" fontId="38" fillId="0" borderId="10" xfId="0" applyFont="1" applyFill="1" applyBorder="1" applyAlignment="1">
      <alignment horizontal="center" vertical="center"/>
    </xf>
    <xf numFmtId="0" fontId="38" fillId="0" borderId="23" xfId="0" applyFont="1" applyFill="1" applyBorder="1" applyAlignment="1">
      <alignment horizontal="left" vertical="center" indent="1"/>
    </xf>
    <xf numFmtId="164" fontId="38" fillId="0" borderId="23" xfId="0" applyNumberFormat="1" applyFont="1" applyFill="1" applyBorder="1" applyAlignment="1">
      <alignment horizontal="center" vertical="center"/>
    </xf>
    <xf numFmtId="0" fontId="38" fillId="0" borderId="23" xfId="0" applyFont="1" applyFill="1" applyBorder="1" applyAlignment="1">
      <alignment horizontal="center" vertical="center"/>
    </xf>
    <xf numFmtId="7" fontId="38" fillId="0" borderId="23" xfId="42" applyNumberFormat="1" applyFont="1" applyFill="1" applyBorder="1" applyAlignment="1">
      <alignment horizontal="center" vertical="center"/>
    </xf>
    <xf numFmtId="165" fontId="38" fillId="0" borderId="23" xfId="0" applyNumberFormat="1" applyFont="1" applyFill="1" applyBorder="1" applyAlignment="1">
      <alignment horizontal="center" vertical="center"/>
    </xf>
    <xf numFmtId="0" fontId="38" fillId="0" borderId="24" xfId="0" applyFont="1" applyFill="1" applyBorder="1" applyAlignment="1">
      <alignment horizontal="left" vertical="center" indent="1"/>
    </xf>
    <xf numFmtId="0" fontId="8" fillId="0" borderId="0" xfId="0" applyFont="1" applyFill="1" applyAlignment="1">
      <alignment horizontal="center" wrapText="1"/>
    </xf>
    <xf numFmtId="7" fontId="38" fillId="0" borderId="10" xfId="42" applyNumberFormat="1" applyFont="1" applyFill="1" applyBorder="1" applyAlignment="1">
      <alignment horizontal="center" vertical="center"/>
    </xf>
    <xf numFmtId="165" fontId="38" fillId="0" borderId="10" xfId="0" applyNumberFormat="1" applyFont="1" applyFill="1" applyBorder="1" applyAlignment="1">
      <alignment horizontal="center" vertical="center"/>
    </xf>
    <xf numFmtId="164" fontId="38" fillId="0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Fill="1" applyBorder="1" applyAlignment="1" quotePrefix="1">
      <alignment horizontal="center" vertical="center"/>
    </xf>
    <xf numFmtId="0" fontId="37" fillId="0" borderId="16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38" fillId="0" borderId="12" xfId="0" applyFont="1" applyFill="1" applyBorder="1" applyAlignment="1">
      <alignment horizontal="left" vertical="center"/>
    </xf>
    <xf numFmtId="0" fontId="38" fillId="0" borderId="12" xfId="0" applyFont="1" applyFill="1" applyBorder="1" applyAlignment="1">
      <alignment horizontal="center" vertical="center" shrinkToFit="1"/>
    </xf>
    <xf numFmtId="0" fontId="38" fillId="24" borderId="14" xfId="0" applyFont="1" applyFill="1" applyBorder="1" applyAlignment="1">
      <alignment horizontal="left" vertical="center"/>
    </xf>
    <xf numFmtId="0" fontId="38" fillId="24" borderId="14" xfId="0" applyFont="1" applyFill="1" applyBorder="1" applyAlignment="1">
      <alignment horizontal="center" vertical="center" shrinkToFit="1"/>
    </xf>
    <xf numFmtId="0" fontId="38" fillId="0" borderId="14" xfId="0" applyFont="1" applyFill="1" applyBorder="1" applyAlignment="1">
      <alignment horizontal="left" vertical="center"/>
    </xf>
    <xf numFmtId="0" fontId="38" fillId="0" borderId="14" xfId="0" applyFont="1" applyFill="1" applyBorder="1" applyAlignment="1">
      <alignment horizontal="center" vertical="center" shrinkToFit="1"/>
    </xf>
    <xf numFmtId="0" fontId="38" fillId="0" borderId="25" xfId="0" applyFont="1" applyFill="1" applyBorder="1" applyAlignment="1">
      <alignment horizontal="left" vertical="center"/>
    </xf>
    <xf numFmtId="0" fontId="38" fillId="0" borderId="25" xfId="0" applyFont="1" applyFill="1" applyBorder="1" applyAlignment="1">
      <alignment horizontal="center" vertical="center" shrinkToFit="1"/>
    </xf>
    <xf numFmtId="0" fontId="15" fillId="20" borderId="25" xfId="0" applyFont="1" applyFill="1" applyBorder="1" applyAlignment="1">
      <alignment horizontal="left" vertical="center" shrinkToFit="1"/>
    </xf>
    <xf numFmtId="0" fontId="15" fillId="20" borderId="26" xfId="0" applyFont="1" applyFill="1" applyBorder="1" applyAlignment="1">
      <alignment horizontal="left" vertical="center" shrinkToFit="1"/>
    </xf>
    <xf numFmtId="0" fontId="15" fillId="24" borderId="21" xfId="0" applyFont="1" applyFill="1" applyBorder="1" applyAlignment="1">
      <alignment horizontal="left" vertical="center" shrinkToFit="1"/>
    </xf>
    <xf numFmtId="0" fontId="15" fillId="0" borderId="21" xfId="0" applyFont="1" applyFill="1" applyBorder="1" applyAlignment="1">
      <alignment horizontal="left" vertical="center" shrinkToFit="1"/>
    </xf>
    <xf numFmtId="0" fontId="15" fillId="20" borderId="27" xfId="0" applyFont="1" applyFill="1" applyBorder="1" applyAlignment="1">
      <alignment horizontal="left" vertical="center" shrinkToFit="1"/>
    </xf>
    <xf numFmtId="0" fontId="15" fillId="0" borderId="27" xfId="0" applyFont="1" applyFill="1" applyBorder="1" applyAlignment="1">
      <alignment horizontal="left" vertical="center" shrinkToFit="1"/>
    </xf>
    <xf numFmtId="165" fontId="38" fillId="24" borderId="21" xfId="0" applyNumberFormat="1" applyFont="1" applyFill="1" applyBorder="1" applyAlignment="1">
      <alignment horizontal="center" vertical="center"/>
    </xf>
    <xf numFmtId="165" fontId="38" fillId="24" borderId="16" xfId="0" applyNumberFormat="1" applyFont="1" applyFill="1" applyBorder="1" applyAlignment="1">
      <alignment horizontal="center" vertical="center"/>
    </xf>
    <xf numFmtId="0" fontId="38" fillId="0" borderId="28" xfId="0" applyFont="1" applyFill="1" applyBorder="1" applyAlignment="1" quotePrefix="1">
      <alignment horizontal="right" vertical="center"/>
    </xf>
    <xf numFmtId="0" fontId="38" fillId="0" borderId="29" xfId="0" applyFont="1" applyFill="1" applyBorder="1" applyAlignment="1">
      <alignment horizontal="left" vertical="center"/>
    </xf>
    <xf numFmtId="0" fontId="15" fillId="0" borderId="20" xfId="0" applyFont="1" applyFill="1" applyBorder="1" applyAlignment="1">
      <alignment horizontal="left" vertical="center" shrinkToFit="1"/>
    </xf>
    <xf numFmtId="165" fontId="38" fillId="24" borderId="10" xfId="0" applyNumberFormat="1" applyFont="1" applyFill="1" applyBorder="1" applyAlignment="1">
      <alignment horizontal="center" vertical="center"/>
    </xf>
    <xf numFmtId="165" fontId="38" fillId="24" borderId="13" xfId="0" applyNumberFormat="1" applyFont="1" applyFill="1" applyBorder="1" applyAlignment="1">
      <alignment horizontal="center" vertical="center"/>
    </xf>
    <xf numFmtId="0" fontId="38" fillId="0" borderId="27" xfId="0" applyFont="1" applyFill="1" applyBorder="1" applyAlignment="1" quotePrefix="1">
      <alignment horizontal="right" vertical="center"/>
    </xf>
    <xf numFmtId="165" fontId="38" fillId="24" borderId="26" xfId="0" applyNumberFormat="1" applyFont="1" applyFill="1" applyBorder="1" applyAlignment="1">
      <alignment horizontal="center" vertical="center"/>
    </xf>
    <xf numFmtId="0" fontId="38" fillId="0" borderId="19" xfId="0" applyFont="1" applyFill="1" applyBorder="1" applyAlignment="1" quotePrefix="1">
      <alignment horizontal="right" vertical="center"/>
    </xf>
    <xf numFmtId="165" fontId="38" fillId="24" borderId="15" xfId="0" applyNumberFormat="1" applyFont="1" applyFill="1" applyBorder="1" applyAlignment="1">
      <alignment horizontal="center" vertical="center"/>
    </xf>
    <xf numFmtId="0" fontId="38" fillId="24" borderId="19" xfId="0" applyFont="1" applyFill="1" applyBorder="1" applyAlignment="1" quotePrefix="1">
      <alignment horizontal="right" vertical="center"/>
    </xf>
    <xf numFmtId="0" fontId="38" fillId="24" borderId="16" xfId="0" applyFont="1" applyFill="1" applyBorder="1" applyAlignment="1">
      <alignment horizontal="left" vertical="center" indent="1"/>
    </xf>
    <xf numFmtId="0" fontId="15" fillId="24" borderId="19" xfId="0" applyFont="1" applyFill="1" applyBorder="1" applyAlignment="1">
      <alignment horizontal="left" vertical="center" shrinkToFit="1"/>
    </xf>
    <xf numFmtId="0" fontId="13" fillId="25" borderId="30" xfId="0" applyFont="1" applyFill="1" applyBorder="1" applyAlignment="1">
      <alignment horizontal="center" vertical="center" shrinkToFit="1"/>
    </xf>
    <xf numFmtId="0" fontId="13" fillId="25" borderId="31" xfId="0" applyFont="1" applyFill="1" applyBorder="1" applyAlignment="1">
      <alignment horizontal="center" vertical="center" shrinkToFit="1"/>
    </xf>
    <xf numFmtId="0" fontId="13" fillId="25" borderId="32" xfId="0" applyFont="1" applyFill="1" applyBorder="1" applyAlignment="1">
      <alignment horizontal="center" vertical="center" shrinkToFit="1"/>
    </xf>
    <xf numFmtId="0" fontId="13" fillId="25" borderId="33" xfId="0" applyFont="1" applyFill="1" applyBorder="1" applyAlignment="1">
      <alignment horizontal="center" vertical="center" shrinkToFit="1"/>
    </xf>
    <xf numFmtId="0" fontId="13" fillId="25" borderId="34" xfId="0" applyFont="1" applyFill="1" applyBorder="1" applyAlignment="1">
      <alignment horizontal="center" vertical="center" shrinkToFit="1"/>
    </xf>
    <xf numFmtId="44" fontId="3" fillId="25" borderId="14" xfId="48" applyFont="1" applyFill="1" applyBorder="1" applyAlignment="1">
      <alignment horizontal="center"/>
    </xf>
    <xf numFmtId="44" fontId="21" fillId="25" borderId="16" xfId="48" applyFont="1" applyFill="1" applyBorder="1" applyAlignment="1">
      <alignment horizontal="center" vertical="center"/>
    </xf>
    <xf numFmtId="44" fontId="21" fillId="25" borderId="15" xfId="48" applyFont="1" applyFill="1" applyBorder="1" applyAlignment="1">
      <alignment horizontal="center" vertical="center"/>
    </xf>
    <xf numFmtId="44" fontId="21" fillId="25" borderId="19" xfId="48" applyFont="1" applyFill="1" applyBorder="1" applyAlignment="1">
      <alignment horizontal="center" vertical="center"/>
    </xf>
    <xf numFmtId="0" fontId="38" fillId="0" borderId="20" xfId="0" applyFont="1" applyFill="1" applyBorder="1" applyAlignment="1" quotePrefix="1">
      <alignment horizontal="right" vertical="center"/>
    </xf>
    <xf numFmtId="0" fontId="38" fillId="24" borderId="20" xfId="0" applyFont="1" applyFill="1" applyBorder="1" applyAlignment="1" quotePrefix="1">
      <alignment horizontal="right" vertical="center"/>
    </xf>
    <xf numFmtId="0" fontId="38" fillId="20" borderId="12" xfId="0" applyFont="1" applyFill="1" applyBorder="1" applyAlignment="1">
      <alignment horizontal="center" vertical="center"/>
    </xf>
    <xf numFmtId="44" fontId="38" fillId="24" borderId="13" xfId="48" applyFont="1" applyFill="1" applyBorder="1" applyAlignment="1">
      <alignment horizontal="center" vertical="center"/>
    </xf>
    <xf numFmtId="44" fontId="38" fillId="24" borderId="10" xfId="48" applyFont="1" applyFill="1" applyBorder="1" applyAlignment="1">
      <alignment horizontal="center" vertical="center"/>
    </xf>
    <xf numFmtId="0" fontId="38" fillId="24" borderId="12" xfId="0" applyFont="1" applyFill="1" applyBorder="1" applyAlignment="1">
      <alignment horizontal="left" vertical="center"/>
    </xf>
    <xf numFmtId="0" fontId="38" fillId="24" borderId="10" xfId="0" applyFont="1" applyFill="1" applyBorder="1" applyAlignment="1">
      <alignment horizontal="left" vertical="center" indent="1"/>
    </xf>
    <xf numFmtId="0" fontId="38" fillId="24" borderId="12" xfId="0" applyFont="1" applyFill="1" applyBorder="1" applyAlignment="1">
      <alignment horizontal="center" vertical="center" shrinkToFit="1"/>
    </xf>
    <xf numFmtId="44" fontId="38" fillId="20" borderId="20" xfId="48" applyFont="1" applyFill="1" applyBorder="1" applyAlignment="1">
      <alignment horizontal="center" vertical="center"/>
    </xf>
    <xf numFmtId="0" fontId="4" fillId="25" borderId="35" xfId="0" applyFont="1" applyFill="1" applyBorder="1" applyAlignment="1">
      <alignment horizontal="left" indent="1" shrinkToFit="1"/>
    </xf>
    <xf numFmtId="44" fontId="3" fillId="25" borderId="12" xfId="48" applyFont="1" applyFill="1" applyBorder="1" applyAlignment="1">
      <alignment horizontal="center"/>
    </xf>
    <xf numFmtId="44" fontId="21" fillId="25" borderId="10" xfId="48" applyFont="1" applyFill="1" applyBorder="1" applyAlignment="1">
      <alignment horizontal="center" vertical="center"/>
    </xf>
    <xf numFmtId="44" fontId="21" fillId="25" borderId="13" xfId="48" applyFont="1" applyFill="1" applyBorder="1" applyAlignment="1">
      <alignment horizontal="center" vertical="center"/>
    </xf>
    <xf numFmtId="44" fontId="21" fillId="25" borderId="20" xfId="48" applyFont="1" applyFill="1" applyBorder="1" applyAlignment="1">
      <alignment horizontal="center" vertical="center"/>
    </xf>
    <xf numFmtId="0" fontId="4" fillId="25" borderId="13" xfId="0" applyFont="1" applyFill="1" applyBorder="1" applyAlignment="1">
      <alignment/>
    </xf>
    <xf numFmtId="0" fontId="4" fillId="25" borderId="36" xfId="0" applyFont="1" applyFill="1" applyBorder="1" applyAlignment="1">
      <alignment/>
    </xf>
    <xf numFmtId="0" fontId="38" fillId="20" borderId="14" xfId="0" applyFont="1" applyFill="1" applyBorder="1" applyAlignment="1">
      <alignment horizontal="center" vertical="center"/>
    </xf>
    <xf numFmtId="0" fontId="38" fillId="24" borderId="19" xfId="0" applyFont="1" applyFill="1" applyBorder="1" applyAlignment="1">
      <alignment horizontal="center" vertical="center"/>
    </xf>
    <xf numFmtId="44" fontId="38" fillId="24" borderId="16" xfId="48" applyFont="1" applyFill="1" applyBorder="1" applyAlignment="1">
      <alignment horizontal="center" vertical="center"/>
    </xf>
    <xf numFmtId="44" fontId="38" fillId="24" borderId="19" xfId="48" applyFont="1" applyFill="1" applyBorder="1" applyAlignment="1">
      <alignment horizontal="center" vertical="center"/>
    </xf>
    <xf numFmtId="44" fontId="38" fillId="20" borderId="19" xfId="48" applyFont="1" applyFill="1" applyBorder="1" applyAlignment="1">
      <alignment horizontal="center" vertical="center"/>
    </xf>
    <xf numFmtId="0" fontId="38" fillId="24" borderId="25" xfId="0" applyFont="1" applyFill="1" applyBorder="1" applyAlignment="1">
      <alignment horizontal="left" vertical="center"/>
    </xf>
    <xf numFmtId="0" fontId="38" fillId="20" borderId="25" xfId="0" applyFont="1" applyFill="1" applyBorder="1" applyAlignment="1">
      <alignment horizontal="center" vertical="center"/>
    </xf>
    <xf numFmtId="0" fontId="38" fillId="24" borderId="27" xfId="0" applyFont="1" applyFill="1" applyBorder="1" applyAlignment="1">
      <alignment horizontal="center" vertical="center"/>
    </xf>
    <xf numFmtId="44" fontId="38" fillId="24" borderId="21" xfId="48" applyFont="1" applyFill="1" applyBorder="1" applyAlignment="1">
      <alignment horizontal="center" vertical="center"/>
    </xf>
    <xf numFmtId="44" fontId="38" fillId="24" borderId="27" xfId="48" applyFont="1" applyFill="1" applyBorder="1" applyAlignment="1">
      <alignment horizontal="center" vertical="center"/>
    </xf>
    <xf numFmtId="44" fontId="38" fillId="20" borderId="27" xfId="48" applyFont="1" applyFill="1" applyBorder="1" applyAlignment="1">
      <alignment horizontal="center" vertical="center"/>
    </xf>
    <xf numFmtId="0" fontId="38" fillId="24" borderId="20" xfId="0" applyFont="1" applyFill="1" applyBorder="1" applyAlignment="1">
      <alignment horizontal="center" vertical="center"/>
    </xf>
    <xf numFmtId="44" fontId="38" fillId="24" borderId="20" xfId="48" applyFont="1" applyFill="1" applyBorder="1" applyAlignment="1">
      <alignment horizontal="center" vertical="center"/>
    </xf>
    <xf numFmtId="0" fontId="38" fillId="24" borderId="27" xfId="0" applyFont="1" applyFill="1" applyBorder="1" applyAlignment="1" quotePrefix="1">
      <alignment horizontal="right" vertical="center"/>
    </xf>
    <xf numFmtId="0" fontId="21" fillId="25" borderId="37" xfId="48" applyNumberFormat="1" applyFont="1" applyFill="1" applyBorder="1" applyAlignment="1">
      <alignment horizontal="center"/>
    </xf>
    <xf numFmtId="0" fontId="21" fillId="25" borderId="28" xfId="48" applyNumberFormat="1" applyFont="1" applyFill="1" applyBorder="1" applyAlignment="1">
      <alignment horizontal="center"/>
    </xf>
    <xf numFmtId="0" fontId="38" fillId="24" borderId="25" xfId="0" applyFont="1" applyFill="1" applyBorder="1" applyAlignment="1">
      <alignment horizontal="center" vertical="center" shrinkToFit="1"/>
    </xf>
    <xf numFmtId="0" fontId="38" fillId="24" borderId="21" xfId="0" applyFont="1" applyFill="1" applyBorder="1" applyAlignment="1">
      <alignment horizontal="left" vertical="center" indent="1"/>
    </xf>
    <xf numFmtId="0" fontId="0" fillId="25" borderId="0" xfId="0" applyFont="1" applyFill="1" applyAlignment="1">
      <alignment/>
    </xf>
    <xf numFmtId="0" fontId="4" fillId="25" borderId="12" xfId="0" applyFont="1" applyFill="1" applyBorder="1" applyAlignment="1">
      <alignment horizontal="left"/>
    </xf>
    <xf numFmtId="0" fontId="17" fillId="25" borderId="12" xfId="0" applyFont="1" applyFill="1" applyBorder="1" applyAlignment="1">
      <alignment vertical="center"/>
    </xf>
    <xf numFmtId="0" fontId="38" fillId="20" borderId="10" xfId="0" applyFont="1" applyFill="1" applyBorder="1" applyAlignment="1">
      <alignment horizontal="center" vertical="center"/>
    </xf>
    <xf numFmtId="0" fontId="38" fillId="20" borderId="0" xfId="0" applyFont="1" applyFill="1" applyBorder="1" applyAlignment="1">
      <alignment horizontal="center" vertical="center"/>
    </xf>
    <xf numFmtId="0" fontId="38" fillId="24" borderId="10" xfId="0" applyFont="1" applyFill="1" applyBorder="1" applyAlignment="1">
      <alignment horizontal="center" vertical="center"/>
    </xf>
    <xf numFmtId="43" fontId="0" fillId="0" borderId="0" xfId="0" applyNumberFormat="1" applyFont="1" applyFill="1" applyBorder="1" applyAlignment="1">
      <alignment/>
    </xf>
    <xf numFmtId="0" fontId="15" fillId="24" borderId="27" xfId="0" applyFont="1" applyFill="1" applyBorder="1" applyAlignment="1">
      <alignment horizontal="left" vertical="center" shrinkToFit="1"/>
    </xf>
    <xf numFmtId="0" fontId="15" fillId="24" borderId="26" xfId="0" applyFont="1" applyFill="1" applyBorder="1" applyAlignment="1">
      <alignment horizontal="left" vertical="center" shrinkToFit="1"/>
    </xf>
    <xf numFmtId="0" fontId="38" fillId="24" borderId="18" xfId="0" applyFont="1" applyFill="1" applyBorder="1" applyAlignment="1" quotePrefix="1">
      <alignment horizontal="right" vertical="center"/>
    </xf>
    <xf numFmtId="0" fontId="38" fillId="24" borderId="0" xfId="0" applyFont="1" applyFill="1" applyBorder="1" applyAlignment="1">
      <alignment horizontal="left" vertical="center"/>
    </xf>
    <xf numFmtId="0" fontId="38" fillId="24" borderId="11" xfId="0" applyFont="1" applyFill="1" applyBorder="1" applyAlignment="1">
      <alignment horizontal="left" vertical="center" indent="1"/>
    </xf>
    <xf numFmtId="0" fontId="38" fillId="24" borderId="0" xfId="0" applyFont="1" applyFill="1" applyBorder="1" applyAlignment="1">
      <alignment horizontal="center" vertical="center" shrinkToFit="1"/>
    </xf>
    <xf numFmtId="44" fontId="38" fillId="20" borderId="18" xfId="48" applyFont="1" applyFill="1" applyBorder="1" applyAlignment="1">
      <alignment horizontal="center" vertical="center"/>
    </xf>
    <xf numFmtId="0" fontId="15" fillId="20" borderId="18" xfId="0" applyFont="1" applyFill="1" applyBorder="1" applyAlignment="1">
      <alignment horizontal="left" vertical="center" shrinkToFit="1"/>
    </xf>
    <xf numFmtId="165" fontId="38" fillId="24" borderId="11" xfId="0" applyNumberFormat="1" applyFont="1" applyFill="1" applyBorder="1" applyAlignment="1">
      <alignment horizontal="center" vertical="center"/>
    </xf>
    <xf numFmtId="165" fontId="38" fillId="24" borderId="17" xfId="0" applyNumberFormat="1" applyFont="1" applyFill="1" applyBorder="1" applyAlignment="1">
      <alignment horizontal="center" vertical="center"/>
    </xf>
    <xf numFmtId="0" fontId="17" fillId="25" borderId="20" xfId="0" applyFont="1" applyFill="1" applyBorder="1" applyAlignment="1">
      <alignment vertical="center"/>
    </xf>
    <xf numFmtId="0" fontId="0" fillId="25" borderId="12" xfId="0" applyFont="1" applyFill="1" applyBorder="1" applyAlignment="1">
      <alignment/>
    </xf>
    <xf numFmtId="0" fontId="38" fillId="24" borderId="28" xfId="0" applyFont="1" applyFill="1" applyBorder="1" applyAlignment="1" quotePrefix="1">
      <alignment horizontal="right" vertical="center"/>
    </xf>
    <xf numFmtId="0" fontId="38" fillId="24" borderId="29" xfId="0" applyFont="1" applyFill="1" applyBorder="1" applyAlignment="1">
      <alignment horizontal="left" vertical="center"/>
    </xf>
    <xf numFmtId="0" fontId="38" fillId="24" borderId="29" xfId="0" applyFont="1" applyFill="1" applyBorder="1" applyAlignment="1">
      <alignment horizontal="center" vertical="center" shrinkToFit="1"/>
    </xf>
    <xf numFmtId="0" fontId="15" fillId="24" borderId="37" xfId="0" applyFont="1" applyFill="1" applyBorder="1" applyAlignment="1">
      <alignment horizontal="left" vertical="center" shrinkToFit="1"/>
    </xf>
    <xf numFmtId="0" fontId="15" fillId="24" borderId="38" xfId="0" applyFont="1" applyFill="1" applyBorder="1" applyAlignment="1">
      <alignment horizontal="left" vertical="center" shrinkToFit="1"/>
    </xf>
    <xf numFmtId="165" fontId="38" fillId="24" borderId="37" xfId="0" applyNumberFormat="1" applyFont="1" applyFill="1" applyBorder="1" applyAlignment="1">
      <alignment horizontal="center" vertical="center"/>
    </xf>
    <xf numFmtId="165" fontId="38" fillId="24" borderId="38" xfId="0" applyNumberFormat="1" applyFont="1" applyFill="1" applyBorder="1" applyAlignment="1">
      <alignment horizontal="center" vertical="center"/>
    </xf>
    <xf numFmtId="44" fontId="21" fillId="25" borderId="12" xfId="48" applyFont="1" applyFill="1" applyBorder="1" applyAlignment="1">
      <alignment horizontal="center"/>
    </xf>
    <xf numFmtId="0" fontId="15" fillId="21" borderId="20" xfId="0" applyFont="1" applyFill="1" applyBorder="1" applyAlignment="1">
      <alignment horizontal="left" vertical="center" shrinkToFit="1"/>
    </xf>
    <xf numFmtId="0" fontId="15" fillId="21" borderId="12" xfId="0" applyFont="1" applyFill="1" applyBorder="1" applyAlignment="1">
      <alignment horizontal="left" vertical="center" shrinkToFit="1"/>
    </xf>
    <xf numFmtId="0" fontId="15" fillId="21" borderId="13" xfId="0" applyFont="1" applyFill="1" applyBorder="1" applyAlignment="1">
      <alignment horizontal="left" vertical="center" shrinkToFit="1"/>
    </xf>
    <xf numFmtId="0" fontId="15" fillId="21" borderId="19" xfId="0" applyFont="1" applyFill="1" applyBorder="1" applyAlignment="1">
      <alignment horizontal="left" vertical="center" shrinkToFit="1"/>
    </xf>
    <xf numFmtId="0" fontId="15" fillId="21" borderId="14" xfId="0" applyFont="1" applyFill="1" applyBorder="1" applyAlignment="1">
      <alignment horizontal="left" vertical="center" shrinkToFit="1"/>
    </xf>
    <xf numFmtId="0" fontId="15" fillId="21" borderId="15" xfId="0" applyFont="1" applyFill="1" applyBorder="1" applyAlignment="1">
      <alignment horizontal="left" vertical="center" shrinkToFit="1"/>
    </xf>
    <xf numFmtId="0" fontId="15" fillId="0" borderId="26" xfId="0" applyFont="1" applyFill="1" applyBorder="1" applyAlignment="1">
      <alignment horizontal="left" vertical="center" shrinkToFit="1"/>
    </xf>
    <xf numFmtId="0" fontId="15" fillId="0" borderId="25" xfId="0" applyFont="1" applyFill="1" applyBorder="1" applyAlignment="1">
      <alignment horizontal="left" vertical="center" shrinkToFit="1"/>
    </xf>
    <xf numFmtId="0" fontId="38" fillId="0" borderId="37" xfId="0" applyFont="1" applyFill="1" applyBorder="1" applyAlignment="1">
      <alignment horizontal="left" vertical="center" indent="1"/>
    </xf>
    <xf numFmtId="0" fontId="16" fillId="0" borderId="0" xfId="0" applyFont="1" applyFill="1" applyBorder="1" applyAlignment="1">
      <alignment horizontal="center"/>
    </xf>
    <xf numFmtId="44" fontId="15" fillId="0" borderId="13" xfId="48" applyFont="1" applyFill="1" applyBorder="1" applyAlignment="1">
      <alignment horizontal="center" vertical="center"/>
    </xf>
    <xf numFmtId="0" fontId="38" fillId="0" borderId="38" xfId="0" applyFont="1" applyFill="1" applyBorder="1" applyAlignment="1">
      <alignment horizontal="center" vertical="center" shrinkToFit="1"/>
    </xf>
    <xf numFmtId="0" fontId="38" fillId="0" borderId="18" xfId="0" applyFont="1" applyFill="1" applyBorder="1" applyAlignment="1" quotePrefix="1">
      <alignment horizontal="right" vertical="center"/>
    </xf>
    <xf numFmtId="0" fontId="38" fillId="0" borderId="0" xfId="0" applyFont="1" applyFill="1" applyBorder="1" applyAlignment="1">
      <alignment horizontal="left" vertical="center"/>
    </xf>
    <xf numFmtId="0" fontId="38" fillId="0" borderId="17" xfId="0" applyFont="1" applyFill="1" applyBorder="1" applyAlignment="1">
      <alignment horizontal="center" vertical="center" shrinkToFit="1"/>
    </xf>
    <xf numFmtId="0" fontId="38" fillId="0" borderId="26" xfId="0" applyFont="1" applyFill="1" applyBorder="1" applyAlignment="1">
      <alignment horizontal="center" vertical="center" shrinkToFit="1"/>
    </xf>
    <xf numFmtId="44" fontId="15" fillId="24" borderId="26" xfId="48" applyFont="1" applyFill="1" applyBorder="1" applyAlignment="1">
      <alignment horizontal="center" vertical="center"/>
    </xf>
    <xf numFmtId="44" fontId="15" fillId="20" borderId="21" xfId="48" applyFont="1" applyFill="1" applyBorder="1" applyAlignment="1">
      <alignment horizontal="center" vertical="center"/>
    </xf>
    <xf numFmtId="44" fontId="15" fillId="20" borderId="25" xfId="48" applyFont="1" applyFill="1" applyBorder="1" applyAlignment="1">
      <alignment horizontal="center" vertical="center"/>
    </xf>
    <xf numFmtId="0" fontId="15" fillId="20" borderId="21" xfId="0" applyFont="1" applyFill="1" applyBorder="1" applyAlignment="1">
      <alignment horizontal="left" vertical="center" shrinkToFit="1"/>
    </xf>
    <xf numFmtId="0" fontId="38" fillId="0" borderId="15" xfId="0" applyFont="1" applyFill="1" applyBorder="1" applyAlignment="1">
      <alignment horizontal="center" vertical="center" shrinkToFit="1"/>
    </xf>
    <xf numFmtId="0" fontId="38" fillId="0" borderId="0" xfId="0" applyFont="1" applyFill="1" applyBorder="1" applyAlignment="1" quotePrefix="1">
      <alignment horizontal="right" vertical="center"/>
    </xf>
    <xf numFmtId="0" fontId="38" fillId="0" borderId="0" xfId="0" applyFont="1" applyFill="1" applyBorder="1" applyAlignment="1">
      <alignment horizontal="left" vertical="center" indent="1"/>
    </xf>
    <xf numFmtId="0" fontId="38" fillId="0" borderId="0" xfId="0" applyFont="1" applyFill="1" applyBorder="1" applyAlignment="1">
      <alignment horizontal="center" vertical="center" shrinkToFit="1"/>
    </xf>
    <xf numFmtId="0" fontId="15" fillId="0" borderId="0" xfId="0" applyFont="1" applyFill="1" applyBorder="1" applyAlignment="1">
      <alignment horizontal="left" vertical="center" shrinkToFit="1"/>
    </xf>
    <xf numFmtId="165" fontId="38" fillId="0" borderId="0" xfId="0" applyNumberFormat="1" applyFont="1" applyFill="1" applyBorder="1" applyAlignment="1">
      <alignment horizontal="center" vertical="center"/>
    </xf>
    <xf numFmtId="0" fontId="45" fillId="24" borderId="39" xfId="0" applyFont="1" applyFill="1" applyBorder="1" applyAlignment="1">
      <alignment horizontal="center" vertical="center"/>
    </xf>
    <xf numFmtId="0" fontId="45" fillId="20" borderId="24" xfId="0" applyFont="1" applyFill="1" applyBorder="1" applyAlignment="1">
      <alignment horizontal="center" vertical="center"/>
    </xf>
    <xf numFmtId="0" fontId="45" fillId="24" borderId="40" xfId="0" applyFont="1" applyFill="1" applyBorder="1" applyAlignment="1">
      <alignment horizontal="center" vertical="center"/>
    </xf>
    <xf numFmtId="44" fontId="45" fillId="24" borderId="40" xfId="48" applyFont="1" applyFill="1" applyBorder="1" applyAlignment="1">
      <alignment horizontal="center" vertical="center"/>
    </xf>
    <xf numFmtId="44" fontId="45" fillId="24" borderId="14" xfId="48" applyFont="1" applyFill="1" applyBorder="1" applyAlignment="1">
      <alignment horizontal="center" vertical="center"/>
    </xf>
    <xf numFmtId="0" fontId="38" fillId="20" borderId="21" xfId="0" applyFont="1" applyFill="1" applyBorder="1" applyAlignment="1">
      <alignment horizontal="center" vertical="center"/>
    </xf>
    <xf numFmtId="0" fontId="46" fillId="25" borderId="0" xfId="0" applyFont="1" applyFill="1" applyAlignment="1">
      <alignment horizontal="left" vertical="center"/>
    </xf>
    <xf numFmtId="0" fontId="21" fillId="25" borderId="32" xfId="0" applyFont="1" applyFill="1" applyBorder="1" applyAlignment="1">
      <alignment horizontal="center" vertical="center" shrinkToFit="1"/>
    </xf>
    <xf numFmtId="0" fontId="21" fillId="25" borderId="33" xfId="0" applyFont="1" applyFill="1" applyBorder="1" applyAlignment="1">
      <alignment horizontal="center" vertical="center" shrinkToFit="1"/>
    </xf>
    <xf numFmtId="0" fontId="21" fillId="25" borderId="34" xfId="0" applyFont="1" applyFill="1" applyBorder="1" applyAlignment="1">
      <alignment horizontal="center" vertical="center" shrinkToFit="1"/>
    </xf>
    <xf numFmtId="0" fontId="4" fillId="25" borderId="12" xfId="0" applyFont="1" applyFill="1" applyBorder="1" applyAlignment="1">
      <alignment horizontal="left" indent="1" shrinkToFit="1"/>
    </xf>
    <xf numFmtId="0" fontId="4" fillId="25" borderId="12" xfId="0" applyFont="1" applyFill="1" applyBorder="1" applyAlignment="1">
      <alignment/>
    </xf>
    <xf numFmtId="0" fontId="21" fillId="25" borderId="30" xfId="0" applyFont="1" applyFill="1" applyBorder="1" applyAlignment="1">
      <alignment horizontal="center" vertical="center" shrinkToFit="1"/>
    </xf>
    <xf numFmtId="0" fontId="21" fillId="25" borderId="31" xfId="0" applyFont="1" applyFill="1" applyBorder="1" applyAlignment="1">
      <alignment horizontal="center" vertical="center" shrinkToFit="1"/>
    </xf>
    <xf numFmtId="0" fontId="0" fillId="0" borderId="0" xfId="63" applyFont="1" applyFill="1">
      <alignment/>
      <protection/>
    </xf>
    <xf numFmtId="0" fontId="47" fillId="0" borderId="0" xfId="63" applyFont="1" applyFill="1">
      <alignment/>
      <protection/>
    </xf>
    <xf numFmtId="0" fontId="0" fillId="0" borderId="0" xfId="63" applyFont="1">
      <alignment/>
      <protection/>
    </xf>
    <xf numFmtId="0" fontId="9" fillId="0" borderId="0" xfId="63" applyFont="1" applyAlignment="1">
      <alignment horizontal="left"/>
      <protection/>
    </xf>
    <xf numFmtId="0" fontId="49" fillId="0" borderId="0" xfId="63" applyFont="1" applyFill="1">
      <alignment/>
      <protection/>
    </xf>
    <xf numFmtId="0" fontId="7" fillId="0" borderId="0" xfId="63" applyFont="1" applyFill="1">
      <alignment/>
      <protection/>
    </xf>
    <xf numFmtId="168" fontId="50" fillId="0" borderId="0" xfId="44" applyNumberFormat="1" applyFont="1" applyFill="1" applyBorder="1" applyAlignment="1" applyProtection="1">
      <alignment horizontal="left"/>
      <protection/>
    </xf>
    <xf numFmtId="0" fontId="51" fillId="0" borderId="0" xfId="63" applyFont="1" applyAlignment="1">
      <alignment horizontal="left"/>
      <protection/>
    </xf>
    <xf numFmtId="0" fontId="40" fillId="0" borderId="0" xfId="63" applyFont="1" applyAlignment="1">
      <alignment horizontal="left"/>
      <protection/>
    </xf>
    <xf numFmtId="0" fontId="0" fillId="0" borderId="0" xfId="63" applyFont="1" applyBorder="1">
      <alignment/>
      <protection/>
    </xf>
    <xf numFmtId="0" fontId="0" fillId="26" borderId="41" xfId="63" applyFont="1" applyFill="1" applyBorder="1">
      <alignment/>
      <protection/>
    </xf>
    <xf numFmtId="0" fontId="52" fillId="26" borderId="42" xfId="63" applyFont="1" applyFill="1" applyBorder="1" applyAlignment="1">
      <alignment horizontal="left"/>
      <protection/>
    </xf>
    <xf numFmtId="0" fontId="53" fillId="26" borderId="42" xfId="63" applyFont="1" applyFill="1" applyBorder="1" applyAlignment="1">
      <alignment horizontal="left"/>
      <protection/>
    </xf>
    <xf numFmtId="0" fontId="54" fillId="26" borderId="42" xfId="63" applyFont="1" applyFill="1" applyBorder="1">
      <alignment/>
      <protection/>
    </xf>
    <xf numFmtId="0" fontId="54" fillId="26" borderId="43" xfId="63" applyFont="1" applyFill="1" applyBorder="1">
      <alignment/>
      <protection/>
    </xf>
    <xf numFmtId="0" fontId="0" fillId="0" borderId="44" xfId="63" applyFont="1" applyBorder="1">
      <alignment/>
      <protection/>
    </xf>
    <xf numFmtId="0" fontId="16" fillId="0" borderId="45" xfId="63" applyFont="1" applyFill="1" applyBorder="1" applyAlignment="1">
      <alignment horizontal="left" indent="1"/>
      <protection/>
    </xf>
    <xf numFmtId="0" fontId="0" fillId="0" borderId="45" xfId="63" applyFont="1" applyFill="1" applyBorder="1">
      <alignment/>
      <protection/>
    </xf>
    <xf numFmtId="0" fontId="0" fillId="0" borderId="46" xfId="63" applyFont="1" applyFill="1" applyBorder="1">
      <alignment/>
      <protection/>
    </xf>
    <xf numFmtId="0" fontId="0" fillId="0" borderId="0" xfId="63" applyFont="1" applyFill="1" applyBorder="1">
      <alignment/>
      <protection/>
    </xf>
    <xf numFmtId="0" fontId="0" fillId="0" borderId="47" xfId="63" applyFont="1" applyBorder="1">
      <alignment/>
      <protection/>
    </xf>
    <xf numFmtId="0" fontId="55" fillId="0" borderId="0" xfId="63" applyFont="1" applyFill="1" applyBorder="1" applyAlignment="1">
      <alignment horizontal="left" indent="1"/>
      <protection/>
    </xf>
    <xf numFmtId="0" fontId="55" fillId="0" borderId="0" xfId="63" applyFont="1" applyFill="1" applyBorder="1">
      <alignment/>
      <protection/>
    </xf>
    <xf numFmtId="0" fontId="55" fillId="0" borderId="48" xfId="63" applyFont="1" applyFill="1" applyBorder="1">
      <alignment/>
      <protection/>
    </xf>
    <xf numFmtId="0" fontId="15" fillId="0" borderId="0" xfId="63" applyFont="1" applyFill="1" applyBorder="1" applyAlignment="1">
      <alignment/>
      <protection/>
    </xf>
    <xf numFmtId="0" fontId="15" fillId="0" borderId="49" xfId="63" applyFont="1" applyFill="1" applyBorder="1" applyAlignment="1">
      <alignment horizontal="center"/>
      <protection/>
    </xf>
    <xf numFmtId="0" fontId="56" fillId="0" borderId="0" xfId="63" applyFont="1" applyFill="1" applyBorder="1" applyAlignment="1">
      <alignment horizontal="center"/>
      <protection/>
    </xf>
    <xf numFmtId="0" fontId="0" fillId="0" borderId="48" xfId="63" applyFont="1" applyBorder="1">
      <alignment/>
      <protection/>
    </xf>
    <xf numFmtId="0" fontId="15" fillId="0" borderId="20" xfId="63" applyFont="1" applyFill="1" applyBorder="1" applyAlignment="1">
      <alignment/>
      <protection/>
    </xf>
    <xf numFmtId="0" fontId="0" fillId="0" borderId="13" xfId="63" applyFont="1" applyBorder="1">
      <alignment/>
      <protection/>
    </xf>
    <xf numFmtId="9" fontId="15" fillId="0" borderId="50" xfId="63" applyNumberFormat="1" applyFont="1" applyFill="1" applyBorder="1" applyAlignment="1">
      <alignment horizontal="center"/>
      <protection/>
    </xf>
    <xf numFmtId="9" fontId="15" fillId="0" borderId="51" xfId="63" applyNumberFormat="1" applyFont="1" applyFill="1" applyBorder="1" applyAlignment="1">
      <alignment horizontal="center"/>
      <protection/>
    </xf>
    <xf numFmtId="0" fontId="0" fillId="0" borderId="14" xfId="63" applyFont="1" applyBorder="1">
      <alignment/>
      <protection/>
    </xf>
    <xf numFmtId="0" fontId="39" fillId="0" borderId="52" xfId="63" applyFont="1" applyBorder="1" applyAlignment="1">
      <alignment horizontal="right"/>
      <protection/>
    </xf>
    <xf numFmtId="9" fontId="31" fillId="0" borderId="0" xfId="63" applyNumberFormat="1" applyFont="1" applyFill="1" applyBorder="1" applyAlignment="1">
      <alignment horizontal="center"/>
      <protection/>
    </xf>
    <xf numFmtId="0" fontId="15" fillId="0" borderId="48" xfId="63" applyFont="1" applyFill="1" applyBorder="1" applyAlignment="1">
      <alignment/>
      <protection/>
    </xf>
    <xf numFmtId="9" fontId="15" fillId="0" borderId="53" xfId="63" applyNumberFormat="1" applyFont="1" applyFill="1" applyBorder="1" applyAlignment="1">
      <alignment horizontal="center"/>
      <protection/>
    </xf>
    <xf numFmtId="0" fontId="24" fillId="0" borderId="0" xfId="63" applyFont="1" applyBorder="1" applyAlignment="1">
      <alignment horizontal="left" indent="1"/>
      <protection/>
    </xf>
    <xf numFmtId="0" fontId="29" fillId="0" borderId="0" xfId="63" applyFont="1" applyFill="1" applyBorder="1">
      <alignment/>
      <protection/>
    </xf>
    <xf numFmtId="9" fontId="15" fillId="0" borderId="54" xfId="63" applyNumberFormat="1" applyFont="1" applyFill="1" applyBorder="1" applyAlignment="1">
      <alignment horizontal="center"/>
      <protection/>
    </xf>
    <xf numFmtId="0" fontId="7" fillId="0" borderId="0" xfId="63" applyFont="1" applyBorder="1" applyAlignment="1">
      <alignment horizontal="right"/>
      <protection/>
    </xf>
    <xf numFmtId="0" fontId="39" fillId="0" borderId="14" xfId="63" applyFont="1" applyBorder="1" applyAlignment="1">
      <alignment horizontal="right"/>
      <protection/>
    </xf>
    <xf numFmtId="9" fontId="15" fillId="0" borderId="0" xfId="63" applyNumberFormat="1" applyFont="1" applyFill="1" applyBorder="1" applyAlignment="1">
      <alignment horizontal="center"/>
      <protection/>
    </xf>
    <xf numFmtId="0" fontId="0" fillId="0" borderId="55" xfId="63" applyFont="1" applyBorder="1">
      <alignment/>
      <protection/>
    </xf>
    <xf numFmtId="0" fontId="39" fillId="0" borderId="55" xfId="63" applyFont="1" applyBorder="1" applyAlignment="1">
      <alignment horizontal="right"/>
      <protection/>
    </xf>
    <xf numFmtId="0" fontId="57" fillId="0" borderId="0" xfId="63" applyFont="1" applyBorder="1" applyAlignment="1">
      <alignment horizontal="right"/>
      <protection/>
    </xf>
    <xf numFmtId="9" fontId="15" fillId="0" borderId="0" xfId="63" applyNumberFormat="1" applyFont="1" applyFill="1" applyBorder="1" applyAlignment="1">
      <alignment horizontal="left"/>
      <protection/>
    </xf>
    <xf numFmtId="0" fontId="16" fillId="0" borderId="0" xfId="63" applyFont="1" applyFill="1" applyBorder="1" applyAlignment="1">
      <alignment horizontal="left"/>
      <protection/>
    </xf>
    <xf numFmtId="0" fontId="16" fillId="0" borderId="0" xfId="63" applyFont="1" applyFill="1" applyBorder="1" applyAlignment="1">
      <alignment horizontal="left" indent="2"/>
      <protection/>
    </xf>
    <xf numFmtId="0" fontId="25" fillId="0" borderId="0" xfId="63" applyFont="1" applyFill="1" applyBorder="1">
      <alignment/>
      <protection/>
    </xf>
    <xf numFmtId="0" fontId="16" fillId="0" borderId="0" xfId="63" applyFont="1" applyBorder="1">
      <alignment/>
      <protection/>
    </xf>
    <xf numFmtId="0" fontId="16" fillId="0" borderId="0" xfId="63" applyFont="1" applyFill="1" applyBorder="1">
      <alignment/>
      <protection/>
    </xf>
    <xf numFmtId="0" fontId="0" fillId="0" borderId="48" xfId="63" applyFont="1" applyFill="1" applyBorder="1">
      <alignment/>
      <protection/>
    </xf>
    <xf numFmtId="0" fontId="0" fillId="0" borderId="56" xfId="63" applyFont="1" applyBorder="1">
      <alignment/>
      <protection/>
    </xf>
    <xf numFmtId="0" fontId="0" fillId="0" borderId="55" xfId="63" applyFont="1" applyFill="1" applyBorder="1" applyAlignment="1">
      <alignment horizontal="left" indent="1"/>
      <protection/>
    </xf>
    <xf numFmtId="0" fontId="0" fillId="0" borderId="55" xfId="63" applyFont="1" applyFill="1" applyBorder="1">
      <alignment/>
      <protection/>
    </xf>
    <xf numFmtId="0" fontId="0" fillId="0" borderId="57" xfId="63" applyFont="1" applyFill="1" applyBorder="1">
      <alignment/>
      <protection/>
    </xf>
    <xf numFmtId="0" fontId="0" fillId="26" borderId="58" xfId="63" applyFont="1" applyFill="1" applyBorder="1">
      <alignment/>
      <protection/>
    </xf>
    <xf numFmtId="0" fontId="52" fillId="26" borderId="59" xfId="63" applyFont="1" applyFill="1" applyBorder="1" applyAlignment="1">
      <alignment horizontal="left"/>
      <protection/>
    </xf>
    <xf numFmtId="0" fontId="53" fillId="26" borderId="59" xfId="63" applyFont="1" applyFill="1" applyBorder="1" applyAlignment="1">
      <alignment horizontal="left"/>
      <protection/>
    </xf>
    <xf numFmtId="0" fontId="54" fillId="26" borderId="59" xfId="63" applyFont="1" applyFill="1" applyBorder="1">
      <alignment/>
      <protection/>
    </xf>
    <xf numFmtId="0" fontId="54" fillId="26" borderId="60" xfId="63" applyFont="1" applyFill="1" applyBorder="1">
      <alignment/>
      <protection/>
    </xf>
    <xf numFmtId="0" fontId="0" fillId="0" borderId="41" xfId="63" applyFont="1" applyBorder="1">
      <alignment/>
      <protection/>
    </xf>
    <xf numFmtId="0" fontId="16" fillId="0" borderId="42" xfId="63" applyFont="1" applyFill="1" applyBorder="1" applyAlignment="1">
      <alignment horizontal="left" indent="1"/>
      <protection/>
    </xf>
    <xf numFmtId="0" fontId="0" fillId="0" borderId="42" xfId="63" applyFont="1" applyFill="1" applyBorder="1">
      <alignment/>
      <protection/>
    </xf>
    <xf numFmtId="0" fontId="0" fillId="0" borderId="42" xfId="63" applyFont="1" applyBorder="1">
      <alignment/>
      <protection/>
    </xf>
    <xf numFmtId="0" fontId="0" fillId="0" borderId="43" xfId="63" applyFont="1" applyFill="1" applyBorder="1">
      <alignment/>
      <protection/>
    </xf>
    <xf numFmtId="0" fontId="0" fillId="0" borderId="58" xfId="63" applyFont="1" applyBorder="1">
      <alignment/>
      <protection/>
    </xf>
    <xf numFmtId="0" fontId="0" fillId="0" borderId="59" xfId="63" applyFont="1" applyFill="1" applyBorder="1" applyAlignment="1">
      <alignment horizontal="left" indent="1"/>
      <protection/>
    </xf>
    <xf numFmtId="0" fontId="0" fillId="0" borderId="59" xfId="63" applyFont="1" applyFill="1" applyBorder="1">
      <alignment/>
      <protection/>
    </xf>
    <xf numFmtId="0" fontId="0" fillId="0" borderId="59" xfId="63" applyFont="1" applyBorder="1">
      <alignment/>
      <protection/>
    </xf>
    <xf numFmtId="0" fontId="0" fillId="0" borderId="60" xfId="63" applyFont="1" applyFill="1" applyBorder="1">
      <alignment/>
      <protection/>
    </xf>
    <xf numFmtId="0" fontId="0" fillId="0" borderId="45" xfId="63" applyFont="1" applyBorder="1">
      <alignment/>
      <protection/>
    </xf>
    <xf numFmtId="0" fontId="0" fillId="0" borderId="46" xfId="63" applyFont="1" applyBorder="1">
      <alignment/>
      <protection/>
    </xf>
    <xf numFmtId="0" fontId="0" fillId="0" borderId="12" xfId="63" applyFont="1" applyBorder="1">
      <alignment/>
      <protection/>
    </xf>
    <xf numFmtId="0" fontId="0" fillId="0" borderId="57" xfId="63" applyFont="1" applyBorder="1">
      <alignment/>
      <protection/>
    </xf>
    <xf numFmtId="0" fontId="0" fillId="26" borderId="61" xfId="63" applyFont="1" applyFill="1" applyBorder="1">
      <alignment/>
      <protection/>
    </xf>
    <xf numFmtId="0" fontId="52" fillId="26" borderId="0" xfId="63" applyFont="1" applyFill="1" applyBorder="1" applyAlignment="1">
      <alignment horizontal="left"/>
      <protection/>
    </xf>
    <xf numFmtId="0" fontId="53" fillId="26" borderId="0" xfId="63" applyFont="1" applyFill="1" applyBorder="1" applyAlignment="1">
      <alignment horizontal="left"/>
      <protection/>
    </xf>
    <xf numFmtId="0" fontId="54" fillId="26" borderId="0" xfId="63" applyFont="1" applyFill="1" applyBorder="1">
      <alignment/>
      <protection/>
    </xf>
    <xf numFmtId="0" fontId="54" fillId="26" borderId="62" xfId="63" applyFont="1" applyFill="1" applyBorder="1">
      <alignment/>
      <protection/>
    </xf>
    <xf numFmtId="0" fontId="16" fillId="0" borderId="44" xfId="63" applyFont="1" applyFill="1" applyBorder="1" applyAlignment="1">
      <alignment horizontal="left"/>
      <protection/>
    </xf>
    <xf numFmtId="0" fontId="0" fillId="0" borderId="45" xfId="63" applyFont="1" applyFill="1" applyBorder="1" applyAlignment="1">
      <alignment horizontal="left" indent="1"/>
      <protection/>
    </xf>
    <xf numFmtId="0" fontId="0" fillId="0" borderId="0" xfId="63" applyFont="1" applyFill="1" applyBorder="1" applyAlignment="1">
      <alignment horizontal="left" indent="1"/>
      <protection/>
    </xf>
    <xf numFmtId="0" fontId="25" fillId="0" borderId="0" xfId="63" applyFont="1" applyFill="1" applyBorder="1" applyAlignment="1">
      <alignment horizontal="left" indent="1"/>
      <protection/>
    </xf>
    <xf numFmtId="0" fontId="15" fillId="0" borderId="49" xfId="63" applyFont="1" applyFill="1" applyBorder="1" applyAlignment="1">
      <alignment/>
      <protection/>
    </xf>
    <xf numFmtId="9" fontId="15" fillId="0" borderId="49" xfId="63" applyNumberFormat="1" applyFont="1" applyFill="1" applyBorder="1" applyAlignment="1">
      <alignment horizontal="center"/>
      <protection/>
    </xf>
    <xf numFmtId="0" fontId="59" fillId="0" borderId="0" xfId="63" applyFont="1" applyFill="1" applyBorder="1" applyAlignment="1">
      <alignment horizontal="left" indent="1"/>
      <protection/>
    </xf>
    <xf numFmtId="0" fontId="59" fillId="0" borderId="0" xfId="63" applyFont="1" applyFill="1" applyBorder="1">
      <alignment/>
      <protection/>
    </xf>
    <xf numFmtId="0" fontId="60" fillId="0" borderId="0" xfId="63" applyFont="1" applyFill="1" applyBorder="1">
      <alignment/>
      <protection/>
    </xf>
    <xf numFmtId="0" fontId="60" fillId="0" borderId="48" xfId="63" applyFont="1" applyFill="1" applyBorder="1">
      <alignment/>
      <protection/>
    </xf>
    <xf numFmtId="0" fontId="29" fillId="0" borderId="55" xfId="63" applyFont="1" applyFill="1" applyBorder="1">
      <alignment/>
      <protection/>
    </xf>
    <xf numFmtId="0" fontId="0" fillId="0" borderId="55" xfId="63" applyFont="1" applyFill="1" applyBorder="1" applyAlignment="1">
      <alignment horizontal="left"/>
      <protection/>
    </xf>
    <xf numFmtId="0" fontId="61" fillId="0" borderId="55" xfId="63" applyFont="1" applyBorder="1" applyAlignment="1">
      <alignment horizontal="left"/>
      <protection/>
    </xf>
    <xf numFmtId="0" fontId="30" fillId="0" borderId="42" xfId="63" applyFont="1" applyFill="1" applyBorder="1" applyAlignment="1">
      <alignment horizontal="left" indent="1"/>
      <protection/>
    </xf>
    <xf numFmtId="0" fontId="29" fillId="0" borderId="42" xfId="63" applyFont="1" applyFill="1" applyBorder="1" applyAlignment="1">
      <alignment horizontal="left" indent="1"/>
      <protection/>
    </xf>
    <xf numFmtId="0" fontId="32" fillId="0" borderId="42" xfId="63" applyFont="1" applyFill="1" applyBorder="1">
      <alignment/>
      <protection/>
    </xf>
    <xf numFmtId="0" fontId="32" fillId="0" borderId="43" xfId="63" applyFont="1" applyFill="1" applyBorder="1">
      <alignment/>
      <protection/>
    </xf>
    <xf numFmtId="0" fontId="0" fillId="0" borderId="61" xfId="63" applyFont="1" applyBorder="1">
      <alignment/>
      <protection/>
    </xf>
    <xf numFmtId="0" fontId="31" fillId="0" borderId="0" xfId="63" applyFont="1" applyFill="1" applyBorder="1" applyAlignment="1">
      <alignment horizontal="left"/>
      <protection/>
    </xf>
    <xf numFmtId="0" fontId="29" fillId="0" borderId="0" xfId="63" applyFont="1" applyFill="1" applyBorder="1" applyAlignment="1">
      <alignment horizontal="left" indent="1"/>
      <protection/>
    </xf>
    <xf numFmtId="0" fontId="32" fillId="0" borderId="0" xfId="63" applyFont="1" applyFill="1" applyBorder="1">
      <alignment/>
      <protection/>
    </xf>
    <xf numFmtId="0" fontId="32" fillId="0" borderId="62" xfId="63" applyFont="1" applyFill="1" applyBorder="1">
      <alignment/>
      <protection/>
    </xf>
    <xf numFmtId="0" fontId="25" fillId="0" borderId="0" xfId="63" applyFont="1" applyBorder="1">
      <alignment/>
      <protection/>
    </xf>
    <xf numFmtId="0" fontId="32" fillId="0" borderId="0" xfId="63" applyFont="1" applyBorder="1">
      <alignment/>
      <protection/>
    </xf>
    <xf numFmtId="0" fontId="32" fillId="0" borderId="62" xfId="63" applyFont="1" applyBorder="1">
      <alignment/>
      <protection/>
    </xf>
    <xf numFmtId="0" fontId="62" fillId="0" borderId="0" xfId="63" applyFont="1" applyFill="1" applyBorder="1" applyAlignment="1">
      <alignment horizontal="left" indent="1"/>
      <protection/>
    </xf>
    <xf numFmtId="0" fontId="31" fillId="0" borderId="0" xfId="63" applyFont="1" applyFill="1" applyBorder="1" applyAlignment="1">
      <alignment horizontal="left" indent="1"/>
      <protection/>
    </xf>
    <xf numFmtId="0" fontId="30" fillId="0" borderId="59" xfId="63" applyFont="1" applyFill="1" applyBorder="1" applyAlignment="1">
      <alignment horizontal="left" indent="1"/>
      <protection/>
    </xf>
    <xf numFmtId="0" fontId="29" fillId="0" borderId="59" xfId="63" applyFont="1" applyFill="1" applyBorder="1" applyAlignment="1">
      <alignment horizontal="left" indent="1"/>
      <protection/>
    </xf>
    <xf numFmtId="0" fontId="32" fillId="0" borderId="59" xfId="63" applyFont="1" applyFill="1" applyBorder="1">
      <alignment/>
      <protection/>
    </xf>
    <xf numFmtId="0" fontId="32" fillId="0" borderId="60" xfId="63" applyFont="1" applyFill="1" applyBorder="1">
      <alignment/>
      <protection/>
    </xf>
    <xf numFmtId="0" fontId="29" fillId="0" borderId="0" xfId="63" applyFont="1" applyFill="1">
      <alignment/>
      <protection/>
    </xf>
    <xf numFmtId="0" fontId="0" fillId="0" borderId="0" xfId="63" applyFont="1" applyFill="1" applyBorder="1" applyAlignment="1">
      <alignment horizontal="left"/>
      <protection/>
    </xf>
    <xf numFmtId="0" fontId="47" fillId="0" borderId="0" xfId="63" applyFont="1" applyAlignment="1">
      <alignment horizontal="left"/>
      <protection/>
    </xf>
    <xf numFmtId="0" fontId="61" fillId="0" borderId="0" xfId="63" applyFont="1" applyBorder="1" applyAlignment="1">
      <alignment horizontal="left"/>
      <protection/>
    </xf>
    <xf numFmtId="0" fontId="62" fillId="0" borderId="0" xfId="63" applyFont="1" applyFill="1" applyAlignment="1">
      <alignment horizontal="center"/>
      <protection/>
    </xf>
    <xf numFmtId="0" fontId="0" fillId="0" borderId="0" xfId="63" applyFont="1" applyFill="1" applyAlignment="1">
      <alignment horizontal="left"/>
      <protection/>
    </xf>
    <xf numFmtId="0" fontId="25" fillId="0" borderId="0" xfId="63" applyFont="1" applyFill="1" applyAlignment="1">
      <alignment horizontal="right" indent="1"/>
      <protection/>
    </xf>
    <xf numFmtId="14" fontId="55" fillId="0" borderId="0" xfId="44" applyNumberFormat="1" applyFont="1" applyFill="1" applyBorder="1" applyAlignment="1" applyProtection="1">
      <alignment horizontal="center"/>
      <protection/>
    </xf>
    <xf numFmtId="0" fontId="55" fillId="0" borderId="0" xfId="63" applyFont="1" applyAlignment="1">
      <alignment horizontal="left"/>
      <protection/>
    </xf>
    <xf numFmtId="0" fontId="25" fillId="0" borderId="0" xfId="63" applyFont="1" applyFill="1" applyBorder="1">
      <alignment/>
      <protection/>
    </xf>
    <xf numFmtId="0" fontId="62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Fill="1" applyBorder="1" applyAlignment="1">
      <alignment horizontal="center"/>
    </xf>
    <xf numFmtId="167" fontId="25" fillId="0" borderId="0" xfId="45" applyFont="1" applyFill="1" applyBorder="1" applyAlignment="1" applyProtection="1">
      <alignment horizontal="center"/>
      <protection/>
    </xf>
    <xf numFmtId="0" fontId="25" fillId="0" borderId="0" xfId="0" applyFont="1" applyAlignment="1">
      <alignment horizontal="right" indent="1"/>
    </xf>
    <xf numFmtId="167" fontId="25" fillId="0" borderId="0" xfId="45" applyFont="1" applyFill="1" applyBorder="1" applyAlignment="1" applyProtection="1">
      <alignment/>
      <protection/>
    </xf>
    <xf numFmtId="0" fontId="38" fillId="0" borderId="39" xfId="0" applyFont="1" applyFill="1" applyBorder="1" applyAlignment="1" quotePrefix="1">
      <alignment horizontal="right" vertical="center"/>
    </xf>
    <xf numFmtId="0" fontId="38" fillId="0" borderId="40" xfId="0" applyFont="1" applyFill="1" applyBorder="1" applyAlignment="1">
      <alignment horizontal="left" vertical="center"/>
    </xf>
    <xf numFmtId="0" fontId="38" fillId="0" borderId="63" xfId="0" applyFont="1" applyFill="1" applyBorder="1" applyAlignment="1">
      <alignment horizontal="center" vertical="center" shrinkToFit="1"/>
    </xf>
    <xf numFmtId="0" fontId="15" fillId="0" borderId="63" xfId="0" applyFont="1" applyFill="1" applyBorder="1" applyAlignment="1">
      <alignment horizontal="left" vertical="center" shrinkToFit="1"/>
    </xf>
    <xf numFmtId="0" fontId="15" fillId="0" borderId="24" xfId="0" applyFont="1" applyFill="1" applyBorder="1" applyAlignment="1">
      <alignment horizontal="left" vertical="center" shrinkToFit="1"/>
    </xf>
    <xf numFmtId="0" fontId="15" fillId="20" borderId="24" xfId="0" applyFont="1" applyFill="1" applyBorder="1" applyAlignment="1">
      <alignment horizontal="left" vertical="center" shrinkToFit="1"/>
    </xf>
    <xf numFmtId="0" fontId="15" fillId="20" borderId="40" xfId="0" applyFont="1" applyFill="1" applyBorder="1" applyAlignment="1">
      <alignment horizontal="left" vertical="center" shrinkToFit="1"/>
    </xf>
    <xf numFmtId="165" fontId="38" fillId="24" borderId="24" xfId="0" applyNumberFormat="1" applyFont="1" applyFill="1" applyBorder="1" applyAlignment="1">
      <alignment horizontal="center" vertical="center"/>
    </xf>
    <xf numFmtId="165" fontId="38" fillId="24" borderId="63" xfId="0" applyNumberFormat="1" applyFont="1" applyFill="1" applyBorder="1" applyAlignment="1">
      <alignment horizontal="center" vertical="center"/>
    </xf>
    <xf numFmtId="167" fontId="25" fillId="0" borderId="0" xfId="45" applyFont="1" applyFill="1" applyBorder="1" applyAlignment="1" applyProtection="1">
      <alignment horizontal="left"/>
      <protection/>
    </xf>
    <xf numFmtId="0" fontId="0" fillId="0" borderId="0" xfId="0" applyBorder="1" applyAlignment="1">
      <alignment/>
    </xf>
    <xf numFmtId="1" fontId="16" fillId="0" borderId="10" xfId="0" applyNumberFormat="1" applyFont="1" applyFill="1" applyBorder="1" applyAlignment="1" quotePrefix="1">
      <alignment horizontal="center"/>
    </xf>
    <xf numFmtId="1" fontId="16" fillId="0" borderId="33" xfId="0" applyNumberFormat="1" applyFont="1" applyFill="1" applyBorder="1" applyAlignment="1" quotePrefix="1">
      <alignment horizontal="center"/>
    </xf>
    <xf numFmtId="164" fontId="16" fillId="0" borderId="0" xfId="0" applyNumberFormat="1" applyFont="1" applyFill="1" applyBorder="1" applyAlignment="1">
      <alignment horizontal="center"/>
    </xf>
    <xf numFmtId="1" fontId="16" fillId="0" borderId="0" xfId="0" applyNumberFormat="1" applyFont="1" applyFill="1" applyBorder="1" applyAlignment="1" quotePrefix="1">
      <alignment horizontal="center"/>
    </xf>
    <xf numFmtId="0" fontId="0" fillId="0" borderId="0" xfId="0" applyAlignment="1">
      <alignment horizontal="left"/>
    </xf>
    <xf numFmtId="0" fontId="66" fillId="0" borderId="0" xfId="0" applyFont="1" applyAlignment="1">
      <alignment horizontal="center"/>
    </xf>
    <xf numFmtId="0" fontId="25" fillId="0" borderId="64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0" fontId="25" fillId="0" borderId="33" xfId="0" applyFont="1" applyFill="1" applyBorder="1" applyAlignment="1">
      <alignment horizontal="center"/>
    </xf>
    <xf numFmtId="165" fontId="16" fillId="0" borderId="0" xfId="0" applyNumberFormat="1" applyFont="1" applyFill="1" applyBorder="1" applyAlignment="1">
      <alignment horizontal="center"/>
    </xf>
    <xf numFmtId="0" fontId="62" fillId="24" borderId="0" xfId="0" applyFont="1" applyFill="1" applyAlignment="1">
      <alignment horizontal="center"/>
    </xf>
    <xf numFmtId="1" fontId="16" fillId="24" borderId="0" xfId="0" applyNumberFormat="1" applyFont="1" applyFill="1" applyBorder="1" applyAlignment="1" quotePrefix="1">
      <alignment horizontal="center"/>
    </xf>
    <xf numFmtId="0" fontId="25" fillId="24" borderId="0" xfId="0" applyFont="1" applyFill="1" applyBorder="1" applyAlignment="1">
      <alignment horizontal="center"/>
    </xf>
    <xf numFmtId="0" fontId="32" fillId="24" borderId="0" xfId="0" applyFont="1" applyFill="1" applyBorder="1" applyAlignment="1">
      <alignment horizontal="center"/>
    </xf>
    <xf numFmtId="165" fontId="16" fillId="24" borderId="0" xfId="0" applyNumberFormat="1" applyFont="1" applyFill="1" applyBorder="1" applyAlignment="1">
      <alignment horizontal="center"/>
    </xf>
    <xf numFmtId="0" fontId="43" fillId="24" borderId="0" xfId="0" applyFont="1" applyFill="1" applyAlignment="1">
      <alignment horizontal="left"/>
    </xf>
    <xf numFmtId="0" fontId="16" fillId="24" borderId="0" xfId="0" applyFont="1" applyFill="1" applyBorder="1" applyAlignment="1">
      <alignment horizontal="left"/>
    </xf>
    <xf numFmtId="167" fontId="16" fillId="24" borderId="0" xfId="45" applyFont="1" applyFill="1" applyBorder="1" applyAlignment="1" applyProtection="1">
      <alignment horizontal="left"/>
      <protection/>
    </xf>
    <xf numFmtId="0" fontId="66" fillId="24" borderId="0" xfId="0" applyFont="1" applyFill="1" applyAlignment="1">
      <alignment horizontal="center"/>
    </xf>
    <xf numFmtId="0" fontId="0" fillId="24" borderId="0" xfId="0" applyFill="1" applyAlignment="1">
      <alignment/>
    </xf>
    <xf numFmtId="0" fontId="67" fillId="24" borderId="0" xfId="0" applyFont="1" applyFill="1" applyAlignment="1">
      <alignment horizontal="left"/>
    </xf>
    <xf numFmtId="0" fontId="67" fillId="24" borderId="0" xfId="0" applyFont="1" applyFill="1" applyAlignment="1">
      <alignment horizontal="left" indent="13"/>
    </xf>
    <xf numFmtId="0" fontId="16" fillId="24" borderId="0" xfId="0" applyFont="1" applyFill="1" applyAlignment="1">
      <alignment/>
    </xf>
    <xf numFmtId="0" fontId="16" fillId="24" borderId="0" xfId="0" applyFont="1" applyFill="1" applyAlignment="1">
      <alignment horizontal="left"/>
    </xf>
    <xf numFmtId="0" fontId="64" fillId="24" borderId="0" xfId="0" applyFont="1" applyFill="1" applyAlignment="1">
      <alignment horizontal="left" indent="4"/>
    </xf>
    <xf numFmtId="0" fontId="16" fillId="24" borderId="52" xfId="0" applyFont="1" applyFill="1" applyBorder="1" applyAlignment="1">
      <alignment horizontal="right" indent="1"/>
    </xf>
    <xf numFmtId="167" fontId="16" fillId="24" borderId="52" xfId="45" applyFont="1" applyFill="1" applyBorder="1" applyAlignment="1" applyProtection="1">
      <alignment horizontal="center"/>
      <protection/>
    </xf>
    <xf numFmtId="167" fontId="16" fillId="24" borderId="0" xfId="45" applyFont="1" applyFill="1" applyBorder="1" applyAlignment="1" applyProtection="1">
      <alignment horizontal="center"/>
      <protection/>
    </xf>
    <xf numFmtId="0" fontId="15" fillId="24" borderId="0" xfId="0" applyFont="1" applyFill="1" applyAlignment="1">
      <alignment/>
    </xf>
    <xf numFmtId="0" fontId="16" fillId="24" borderId="52" xfId="0" applyFont="1" applyFill="1" applyBorder="1" applyAlignment="1">
      <alignment horizontal="left"/>
    </xf>
    <xf numFmtId="0" fontId="64" fillId="24" borderId="52" xfId="0" applyFont="1" applyFill="1" applyBorder="1" applyAlignment="1">
      <alignment horizontal="left" indent="4"/>
    </xf>
    <xf numFmtId="0" fontId="16" fillId="24" borderId="52" xfId="0" applyFont="1" applyFill="1" applyBorder="1" applyAlignment="1">
      <alignment/>
    </xf>
    <xf numFmtId="0" fontId="16" fillId="24" borderId="65" xfId="0" applyFont="1" applyFill="1" applyBorder="1" applyAlignment="1">
      <alignment/>
    </xf>
    <xf numFmtId="0" fontId="16" fillId="24" borderId="65" xfId="0" applyFont="1" applyFill="1" applyBorder="1" applyAlignment="1">
      <alignment horizontal="right" indent="1"/>
    </xf>
    <xf numFmtId="167" fontId="16" fillId="24" borderId="65" xfId="45" applyFont="1" applyFill="1" applyBorder="1" applyAlignment="1" applyProtection="1">
      <alignment horizontal="center"/>
      <protection/>
    </xf>
    <xf numFmtId="0" fontId="16" fillId="24" borderId="65" xfId="0" applyFont="1" applyFill="1" applyBorder="1" applyAlignment="1">
      <alignment horizontal="left"/>
    </xf>
    <xf numFmtId="0" fontId="64" fillId="24" borderId="65" xfId="0" applyFont="1" applyFill="1" applyBorder="1" applyAlignment="1">
      <alignment horizontal="left" indent="4"/>
    </xf>
    <xf numFmtId="0" fontId="64" fillId="24" borderId="0" xfId="0" applyFont="1" applyFill="1" applyAlignment="1">
      <alignment horizontal="left"/>
    </xf>
    <xf numFmtId="0" fontId="16" fillId="24" borderId="0" xfId="0" applyFont="1" applyFill="1" applyAlignment="1">
      <alignment horizontal="right" indent="1"/>
    </xf>
    <xf numFmtId="0" fontId="62" fillId="24" borderId="0" xfId="0" applyFont="1" applyFill="1" applyBorder="1" applyAlignment="1">
      <alignment/>
    </xf>
    <xf numFmtId="0" fontId="25" fillId="24" borderId="0" xfId="0" applyFont="1" applyFill="1" applyBorder="1" applyAlignment="1">
      <alignment/>
    </xf>
    <xf numFmtId="0" fontId="25" fillId="24" borderId="0" xfId="0" applyFont="1" applyFill="1" applyBorder="1" applyAlignment="1">
      <alignment horizontal="left"/>
    </xf>
    <xf numFmtId="167" fontId="25" fillId="24" borderId="0" xfId="45" applyFont="1" applyFill="1" applyBorder="1" applyAlignment="1" applyProtection="1">
      <alignment horizontal="left"/>
      <protection/>
    </xf>
    <xf numFmtId="0" fontId="0" fillId="24" borderId="0" xfId="0" applyFont="1" applyFill="1" applyBorder="1" applyAlignment="1">
      <alignment/>
    </xf>
    <xf numFmtId="170" fontId="29" fillId="24" borderId="0" xfId="0" applyNumberFormat="1" applyFont="1" applyFill="1" applyAlignment="1">
      <alignment horizontal="center"/>
    </xf>
    <xf numFmtId="0" fontId="0" fillId="24" borderId="0" xfId="0" applyFill="1" applyBorder="1" applyAlignment="1">
      <alignment/>
    </xf>
    <xf numFmtId="167" fontId="25" fillId="24" borderId="0" xfId="45" applyFont="1" applyFill="1" applyBorder="1" applyAlignment="1" applyProtection="1">
      <alignment horizontal="center"/>
      <protection/>
    </xf>
    <xf numFmtId="0" fontId="16" fillId="24" borderId="0" xfId="0" applyFont="1" applyFill="1" applyBorder="1" applyAlignment="1">
      <alignment/>
    </xf>
    <xf numFmtId="0" fontId="26" fillId="24" borderId="0" xfId="0" applyFont="1" applyFill="1" applyAlignment="1">
      <alignment/>
    </xf>
    <xf numFmtId="0" fontId="0" fillId="24" borderId="0" xfId="0" applyFill="1" applyAlignment="1">
      <alignment horizontal="left"/>
    </xf>
    <xf numFmtId="7" fontId="16" fillId="24" borderId="0" xfId="42" applyNumberFormat="1" applyFont="1" applyFill="1" applyBorder="1" applyAlignment="1">
      <alignment/>
    </xf>
    <xf numFmtId="0" fontId="0" fillId="24" borderId="0" xfId="0" applyFont="1" applyFill="1" applyAlignment="1">
      <alignment/>
    </xf>
    <xf numFmtId="0" fontId="25" fillId="24" borderId="0" xfId="0" applyFont="1" applyFill="1" applyAlignment="1">
      <alignment horizontal="right" indent="1"/>
    </xf>
    <xf numFmtId="0" fontId="0" fillId="24" borderId="0" xfId="0" applyFont="1" applyFill="1" applyAlignment="1">
      <alignment horizontal="left"/>
    </xf>
    <xf numFmtId="0" fontId="12" fillId="24" borderId="0" xfId="0" applyFont="1" applyFill="1" applyAlignment="1">
      <alignment horizontal="right"/>
    </xf>
    <xf numFmtId="0" fontId="16" fillId="24" borderId="55" xfId="0" applyFont="1" applyFill="1" applyBorder="1" applyAlignment="1">
      <alignment horizontal="right" indent="1"/>
    </xf>
    <xf numFmtId="167" fontId="16" fillId="24" borderId="55" xfId="45" applyFont="1" applyFill="1" applyBorder="1" applyAlignment="1" applyProtection="1">
      <alignment horizontal="center"/>
      <protection/>
    </xf>
    <xf numFmtId="0" fontId="16" fillId="24" borderId="55" xfId="0" applyFont="1" applyFill="1" applyBorder="1" applyAlignment="1">
      <alignment/>
    </xf>
    <xf numFmtId="0" fontId="0" fillId="24" borderId="55" xfId="0" applyFill="1" applyBorder="1" applyAlignment="1">
      <alignment/>
    </xf>
    <xf numFmtId="167" fontId="15" fillId="24" borderId="0" xfId="45" applyFont="1" applyFill="1" applyBorder="1" applyAlignment="1" applyProtection="1">
      <alignment horizontal="center"/>
      <protection/>
    </xf>
    <xf numFmtId="0" fontId="29" fillId="24" borderId="10" xfId="0" applyFont="1" applyFill="1" applyBorder="1" applyAlignment="1">
      <alignment horizontal="center" vertical="center"/>
    </xf>
    <xf numFmtId="1" fontId="15" fillId="24" borderId="66" xfId="0" applyNumberFormat="1" applyFont="1" applyFill="1" applyBorder="1" applyAlignment="1" quotePrefix="1">
      <alignment horizontal="center" vertical="center"/>
    </xf>
    <xf numFmtId="1" fontId="15" fillId="24" borderId="67" xfId="0" applyNumberFormat="1" applyFont="1" applyFill="1" applyBorder="1" applyAlignment="1" quotePrefix="1">
      <alignment horizontal="center" vertical="center"/>
    </xf>
    <xf numFmtId="0" fontId="25" fillId="24" borderId="45" xfId="0" applyFont="1" applyFill="1" applyBorder="1" applyAlignment="1">
      <alignment horizontal="right" indent="1"/>
    </xf>
    <xf numFmtId="167" fontId="31" fillId="24" borderId="68" xfId="45" applyFont="1" applyFill="1" applyBorder="1" applyAlignment="1" applyProtection="1">
      <alignment horizontal="center"/>
      <protection/>
    </xf>
    <xf numFmtId="167" fontId="31" fillId="24" borderId="69" xfId="45" applyFont="1" applyFill="1" applyBorder="1" applyAlignment="1" applyProtection="1">
      <alignment horizontal="center"/>
      <protection/>
    </xf>
    <xf numFmtId="0" fontId="31" fillId="24" borderId="45" xfId="0" applyFont="1" applyFill="1" applyBorder="1" applyAlignment="1">
      <alignment horizontal="center"/>
    </xf>
    <xf numFmtId="165" fontId="16" fillId="24" borderId="70" xfId="0" applyNumberFormat="1" applyFont="1" applyFill="1" applyBorder="1" applyAlignment="1">
      <alignment horizontal="center"/>
    </xf>
    <xf numFmtId="165" fontId="15" fillId="24" borderId="71" xfId="0" applyNumberFormat="1" applyFont="1" applyFill="1" applyBorder="1" applyAlignment="1">
      <alignment horizontal="center" vertical="center"/>
    </xf>
    <xf numFmtId="0" fontId="29" fillId="24" borderId="0" xfId="0" applyFont="1" applyFill="1" applyAlignment="1">
      <alignment horizontal="center" vertical="center"/>
    </xf>
    <xf numFmtId="164" fontId="16" fillId="0" borderId="72" xfId="0" applyNumberFormat="1" applyFont="1" applyFill="1" applyBorder="1" applyAlignment="1">
      <alignment horizontal="center"/>
    </xf>
    <xf numFmtId="0" fontId="32" fillId="25" borderId="10" xfId="0" applyFont="1" applyFill="1" applyBorder="1" applyAlignment="1">
      <alignment horizontal="center"/>
    </xf>
    <xf numFmtId="0" fontId="25" fillId="25" borderId="10" xfId="0" applyFont="1" applyFill="1" applyBorder="1" applyAlignment="1">
      <alignment horizontal="right" indent="1"/>
    </xf>
    <xf numFmtId="165" fontId="16" fillId="25" borderId="20" xfId="0" applyNumberFormat="1" applyFont="1" applyFill="1" applyBorder="1" applyAlignment="1">
      <alignment horizontal="center"/>
    </xf>
    <xf numFmtId="165" fontId="16" fillId="24" borderId="36" xfId="0" applyNumberFormat="1" applyFont="1" applyFill="1" applyBorder="1" applyAlignment="1">
      <alignment horizontal="center"/>
    </xf>
    <xf numFmtId="165" fontId="15" fillId="24" borderId="12" xfId="0" applyNumberFormat="1" applyFont="1" applyFill="1" applyBorder="1" applyAlignment="1">
      <alignment horizontal="center" vertical="center"/>
    </xf>
    <xf numFmtId="164" fontId="16" fillId="0" borderId="73" xfId="0" applyNumberFormat="1" applyFont="1" applyFill="1" applyBorder="1" applyAlignment="1">
      <alignment horizontal="center"/>
    </xf>
    <xf numFmtId="0" fontId="32" fillId="0" borderId="33" xfId="0" applyFont="1" applyFill="1" applyBorder="1" applyAlignment="1">
      <alignment horizontal="center"/>
    </xf>
    <xf numFmtId="0" fontId="25" fillId="25" borderId="33" xfId="0" applyFont="1" applyFill="1" applyBorder="1" applyAlignment="1">
      <alignment horizontal="right" indent="1"/>
    </xf>
    <xf numFmtId="165" fontId="16" fillId="25" borderId="74" xfId="0" applyNumberFormat="1" applyFont="1" applyFill="1" applyBorder="1" applyAlignment="1">
      <alignment horizontal="center"/>
    </xf>
    <xf numFmtId="165" fontId="16" fillId="24" borderId="75" xfId="0" applyNumberFormat="1" applyFont="1" applyFill="1" applyBorder="1" applyAlignment="1">
      <alignment horizontal="center"/>
    </xf>
    <xf numFmtId="165" fontId="15" fillId="24" borderId="31" xfId="0" applyNumberFormat="1" applyFont="1" applyFill="1" applyBorder="1" applyAlignment="1">
      <alignment horizontal="center" vertical="center"/>
    </xf>
    <xf numFmtId="0" fontId="4" fillId="24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right" indent="1"/>
    </xf>
    <xf numFmtId="165" fontId="15" fillId="24" borderId="0" xfId="0" applyNumberFormat="1" applyFont="1" applyFill="1" applyBorder="1" applyAlignment="1">
      <alignment horizontal="center" vertical="center"/>
    </xf>
    <xf numFmtId="0" fontId="43" fillId="24" borderId="0" xfId="0" applyFont="1" applyFill="1" applyBorder="1" applyAlignment="1">
      <alignment horizontal="left"/>
    </xf>
    <xf numFmtId="0" fontId="3" fillId="24" borderId="0" xfId="0" applyFont="1" applyFill="1" applyBorder="1" applyAlignment="1">
      <alignment horizontal="center" vertical="center"/>
    </xf>
    <xf numFmtId="0" fontId="3" fillId="24" borderId="0" xfId="0" applyFont="1" applyFill="1" applyBorder="1" applyAlignment="1">
      <alignment horizontal="left" vertical="center"/>
    </xf>
    <xf numFmtId="1" fontId="15" fillId="0" borderId="66" xfId="0" applyNumberFormat="1" applyFont="1" applyFill="1" applyBorder="1" applyAlignment="1" quotePrefix="1">
      <alignment horizontal="center" vertical="center"/>
    </xf>
    <xf numFmtId="1" fontId="15" fillId="0" borderId="67" xfId="0" applyNumberFormat="1" applyFont="1" applyFill="1" applyBorder="1" applyAlignment="1" quotePrefix="1">
      <alignment horizontal="center" vertical="center"/>
    </xf>
    <xf numFmtId="0" fontId="25" fillId="25" borderId="76" xfId="0" applyFont="1" applyFill="1" applyBorder="1" applyAlignment="1">
      <alignment horizontal="right" indent="1"/>
    </xf>
    <xf numFmtId="165" fontId="16" fillId="25" borderId="76" xfId="0" applyNumberFormat="1" applyFont="1" applyFill="1" applyBorder="1" applyAlignment="1">
      <alignment horizontal="center"/>
    </xf>
    <xf numFmtId="167" fontId="31" fillId="24" borderId="77" xfId="45" applyFont="1" applyFill="1" applyBorder="1" applyAlignment="1" applyProtection="1">
      <alignment horizontal="center"/>
      <protection/>
    </xf>
    <xf numFmtId="164" fontId="16" fillId="0" borderId="78" xfId="0" applyNumberFormat="1" applyFont="1" applyFill="1" applyBorder="1" applyAlignment="1">
      <alignment horizontal="center"/>
    </xf>
    <xf numFmtId="1" fontId="16" fillId="0" borderId="64" xfId="0" applyNumberFormat="1" applyFont="1" applyFill="1" applyBorder="1" applyAlignment="1" quotePrefix="1">
      <alignment horizontal="center"/>
    </xf>
    <xf numFmtId="0" fontId="32" fillId="0" borderId="64" xfId="0" applyFont="1" applyFill="1" applyBorder="1" applyAlignment="1">
      <alignment horizontal="center"/>
    </xf>
    <xf numFmtId="0" fontId="25" fillId="25" borderId="64" xfId="0" applyFont="1" applyFill="1" applyBorder="1" applyAlignment="1">
      <alignment horizontal="right" indent="1"/>
    </xf>
    <xf numFmtId="165" fontId="16" fillId="25" borderId="79" xfId="0" applyNumberFormat="1" applyFont="1" applyFill="1" applyBorder="1" applyAlignment="1">
      <alignment horizontal="center"/>
    </xf>
    <xf numFmtId="0" fontId="4" fillId="24" borderId="0" xfId="0" applyFont="1" applyFill="1" applyBorder="1" applyAlignment="1">
      <alignment/>
    </xf>
    <xf numFmtId="0" fontId="4" fillId="24" borderId="0" xfId="0" applyFont="1" applyFill="1" applyBorder="1" applyAlignment="1">
      <alignment horizontal="left"/>
    </xf>
    <xf numFmtId="1" fontId="15" fillId="0" borderId="76" xfId="0" applyNumberFormat="1" applyFont="1" applyFill="1" applyBorder="1" applyAlignment="1" quotePrefix="1">
      <alignment horizontal="center" vertical="center"/>
    </xf>
    <xf numFmtId="0" fontId="0" fillId="0" borderId="80" xfId="0" applyBorder="1" applyAlignment="1">
      <alignment/>
    </xf>
    <xf numFmtId="0" fontId="0" fillId="0" borderId="81" xfId="0" applyBorder="1" applyAlignment="1">
      <alignment/>
    </xf>
    <xf numFmtId="0" fontId="25" fillId="0" borderId="81" xfId="0" applyFont="1" applyBorder="1" applyAlignment="1">
      <alignment horizontal="right" indent="1"/>
    </xf>
    <xf numFmtId="167" fontId="25" fillId="0" borderId="82" xfId="45" applyFont="1" applyFill="1" applyBorder="1" applyAlignment="1" applyProtection="1">
      <alignment horizontal="center"/>
      <protection/>
    </xf>
    <xf numFmtId="1" fontId="16" fillId="24" borderId="77" xfId="0" applyNumberFormat="1" applyFont="1" applyFill="1" applyBorder="1" applyAlignment="1" quotePrefix="1">
      <alignment horizontal="center"/>
    </xf>
    <xf numFmtId="165" fontId="15" fillId="24" borderId="83" xfId="0" applyNumberFormat="1" applyFont="1" applyFill="1" applyBorder="1" applyAlignment="1">
      <alignment horizontal="center" vertical="center"/>
    </xf>
    <xf numFmtId="165" fontId="16" fillId="24" borderId="0" xfId="0" applyNumberFormat="1" applyFont="1" applyFill="1" applyBorder="1" applyAlignment="1">
      <alignment horizontal="left" vertical="center"/>
    </xf>
    <xf numFmtId="165" fontId="15" fillId="24" borderId="57" xfId="0" applyNumberFormat="1" applyFont="1" applyFill="1" applyBorder="1" applyAlignment="1">
      <alignment horizontal="right" vertical="center"/>
    </xf>
    <xf numFmtId="0" fontId="65" fillId="24" borderId="10" xfId="0" applyFont="1" applyFill="1" applyBorder="1" applyAlignment="1">
      <alignment horizontal="center" vertical="center"/>
    </xf>
    <xf numFmtId="1" fontId="16" fillId="24" borderId="55" xfId="0" applyNumberFormat="1" applyFont="1" applyFill="1" applyBorder="1" applyAlignment="1" quotePrefix="1">
      <alignment horizontal="center"/>
    </xf>
    <xf numFmtId="165" fontId="15" fillId="24" borderId="84" xfId="0" applyNumberFormat="1" applyFont="1" applyFill="1" applyBorder="1" applyAlignment="1">
      <alignment horizontal="left" vertical="center"/>
    </xf>
    <xf numFmtId="9" fontId="65" fillId="24" borderId="10" xfId="0" applyNumberFormat="1" applyFont="1" applyFill="1" applyBorder="1" applyAlignment="1">
      <alignment horizontal="center" vertical="center"/>
    </xf>
    <xf numFmtId="165" fontId="15" fillId="24" borderId="0" xfId="0" applyNumberFormat="1" applyFont="1" applyFill="1" applyBorder="1" applyAlignment="1">
      <alignment horizontal="left" vertical="center"/>
    </xf>
    <xf numFmtId="167" fontId="31" fillId="24" borderId="0" xfId="45" applyFont="1" applyFill="1" applyBorder="1" applyAlignment="1" applyProtection="1">
      <alignment horizontal="center"/>
      <protection/>
    </xf>
    <xf numFmtId="0" fontId="40" fillId="24" borderId="0" xfId="0" applyFont="1" applyFill="1" applyAlignment="1">
      <alignment horizontal="left" indent="1"/>
    </xf>
    <xf numFmtId="49" fontId="70" fillId="24" borderId="0" xfId="0" applyNumberFormat="1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29" fillId="24" borderId="44" xfId="0" applyNumberFormat="1" applyFont="1" applyFill="1" applyBorder="1" applyAlignment="1">
      <alignment horizontal="right" vertical="center"/>
    </xf>
    <xf numFmtId="167" fontId="31" fillId="24" borderId="45" xfId="45" applyFont="1" applyFill="1" applyBorder="1" applyAlignment="1" applyProtection="1">
      <alignment horizontal="center"/>
      <protection/>
    </xf>
    <xf numFmtId="0" fontId="71" fillId="24" borderId="0" xfId="0" applyFont="1" applyFill="1" applyBorder="1" applyAlignment="1">
      <alignment/>
    </xf>
    <xf numFmtId="0" fontId="30" fillId="24" borderId="0" xfId="0" applyFont="1" applyFill="1" applyBorder="1" applyAlignment="1">
      <alignment horizontal="center" vertical="center" wrapText="1"/>
    </xf>
    <xf numFmtId="0" fontId="71" fillId="0" borderId="0" xfId="0" applyFont="1" applyFill="1" applyBorder="1" applyAlignment="1">
      <alignment horizontal="left"/>
    </xf>
    <xf numFmtId="0" fontId="29" fillId="24" borderId="47" xfId="0" applyNumberFormat="1" applyFont="1" applyFill="1" applyBorder="1" applyAlignment="1">
      <alignment horizontal="right" vertical="center"/>
    </xf>
    <xf numFmtId="167" fontId="31" fillId="24" borderId="48" xfId="45" applyFont="1" applyFill="1" applyBorder="1" applyAlignment="1" applyProtection="1">
      <alignment horizontal="center"/>
      <protection/>
    </xf>
    <xf numFmtId="49" fontId="71" fillId="24" borderId="0" xfId="0" applyNumberFormat="1" applyFont="1" applyFill="1" applyBorder="1" applyAlignment="1">
      <alignment/>
    </xf>
    <xf numFmtId="0" fontId="71" fillId="0" borderId="0" xfId="0" applyFont="1" applyFill="1" applyBorder="1" applyAlignment="1">
      <alignment horizontal="center"/>
    </xf>
    <xf numFmtId="0" fontId="30" fillId="24" borderId="19" xfId="0" applyFont="1" applyFill="1" applyBorder="1" applyAlignment="1">
      <alignment horizontal="left" vertical="center"/>
    </xf>
    <xf numFmtId="0" fontId="30" fillId="24" borderId="15" xfId="0" applyFont="1" applyFill="1" applyBorder="1" applyAlignment="1">
      <alignment horizontal="left" vertical="center"/>
    </xf>
    <xf numFmtId="0" fontId="30" fillId="24" borderId="20" xfId="0" applyFont="1" applyFill="1" applyBorder="1" applyAlignment="1">
      <alignment horizontal="left" vertical="center"/>
    </xf>
    <xf numFmtId="0" fontId="30" fillId="24" borderId="13" xfId="0" applyFont="1" applyFill="1" applyBorder="1" applyAlignment="1">
      <alignment horizontal="left" vertical="center"/>
    </xf>
    <xf numFmtId="0" fontId="4" fillId="24" borderId="47" xfId="0" applyFont="1" applyFill="1" applyBorder="1" applyAlignment="1">
      <alignment horizontal="center" vertical="center"/>
    </xf>
    <xf numFmtId="0" fontId="4" fillId="24" borderId="56" xfId="0" applyFont="1" applyFill="1" applyBorder="1" applyAlignment="1">
      <alignment horizontal="center" vertical="center"/>
    </xf>
    <xf numFmtId="0" fontId="16" fillId="24" borderId="55" xfId="0" applyFont="1" applyFill="1" applyBorder="1" applyAlignment="1">
      <alignment horizontal="left"/>
    </xf>
    <xf numFmtId="0" fontId="16" fillId="24" borderId="55" xfId="0" applyFont="1" applyFill="1" applyBorder="1" applyAlignment="1">
      <alignment horizontal="center" vertical="center"/>
    </xf>
    <xf numFmtId="0" fontId="4" fillId="24" borderId="55" xfId="0" applyFont="1" applyFill="1" applyBorder="1" applyAlignment="1">
      <alignment horizontal="center" vertical="center"/>
    </xf>
    <xf numFmtId="165" fontId="15" fillId="24" borderId="55" xfId="0" applyNumberFormat="1" applyFont="1" applyFill="1" applyBorder="1" applyAlignment="1">
      <alignment horizontal="left" vertical="center"/>
    </xf>
    <xf numFmtId="167" fontId="31" fillId="24" borderId="55" xfId="45" applyFont="1" applyFill="1" applyBorder="1" applyAlignment="1" applyProtection="1">
      <alignment horizontal="center"/>
      <protection/>
    </xf>
    <xf numFmtId="167" fontId="31" fillId="24" borderId="57" xfId="45" applyFont="1" applyFill="1" applyBorder="1" applyAlignment="1" applyProtection="1">
      <alignment horizontal="center"/>
      <protection/>
    </xf>
    <xf numFmtId="0" fontId="29" fillId="24" borderId="0" xfId="0" applyFont="1" applyFill="1" applyAlignment="1">
      <alignment/>
    </xf>
    <xf numFmtId="0" fontId="61" fillId="0" borderId="0" xfId="0" applyFont="1" applyFill="1" applyBorder="1" applyAlignment="1">
      <alignment horizontal="left" indent="1"/>
    </xf>
    <xf numFmtId="0" fontId="61" fillId="0" borderId="0" xfId="0" applyFont="1" applyFill="1" applyBorder="1" applyAlignment="1">
      <alignment horizontal="left" indent="12"/>
    </xf>
    <xf numFmtId="0" fontId="63" fillId="24" borderId="0" xfId="0" applyFont="1" applyFill="1" applyBorder="1" applyAlignment="1">
      <alignment horizontal="left"/>
    </xf>
    <xf numFmtId="0" fontId="39" fillId="24" borderId="0" xfId="0" applyFont="1" applyFill="1" applyAlignment="1">
      <alignment horizontal="left" indent="4"/>
    </xf>
    <xf numFmtId="0" fontId="72" fillId="24" borderId="0" xfId="58" applyFont="1" applyFill="1" applyAlignment="1" applyProtection="1">
      <alignment horizontal="left"/>
      <protection/>
    </xf>
    <xf numFmtId="0" fontId="39" fillId="24" borderId="0" xfId="0" applyFont="1" applyFill="1" applyAlignment="1">
      <alignment horizontal="left" indent="2"/>
    </xf>
    <xf numFmtId="164" fontId="38" fillId="0" borderId="22" xfId="0" applyNumberFormat="1" applyFont="1" applyFill="1" applyBorder="1" applyAlignment="1">
      <alignment horizontal="center" vertical="center"/>
    </xf>
    <xf numFmtId="0" fontId="4" fillId="24" borderId="0" xfId="0" applyFont="1" applyFill="1" applyBorder="1" applyAlignment="1">
      <alignment horizontal="center" vertical="center"/>
    </xf>
    <xf numFmtId="167" fontId="31" fillId="24" borderId="46" xfId="45" applyFont="1" applyFill="1" applyBorder="1" applyAlignment="1" applyProtection="1">
      <alignment horizontal="center"/>
      <protection/>
    </xf>
    <xf numFmtId="0" fontId="15" fillId="24" borderId="0" xfId="0" applyFont="1" applyFill="1" applyAlignment="1">
      <alignment horizontal="center"/>
    </xf>
    <xf numFmtId="0" fontId="38" fillId="0" borderId="85" xfId="0" applyFont="1" applyFill="1" applyBorder="1" applyAlignment="1" quotePrefix="1">
      <alignment horizontal="right" vertical="center"/>
    </xf>
    <xf numFmtId="0" fontId="38" fillId="0" borderId="86" xfId="0" applyFont="1" applyFill="1" applyBorder="1" applyAlignment="1">
      <alignment horizontal="left" vertical="center"/>
    </xf>
    <xf numFmtId="0" fontId="38" fillId="0" borderId="86" xfId="0" applyFont="1" applyFill="1" applyBorder="1" applyAlignment="1">
      <alignment horizontal="center" vertical="center" shrinkToFit="1"/>
    </xf>
    <xf numFmtId="0" fontId="15" fillId="20" borderId="85" xfId="0" applyFont="1" applyFill="1" applyBorder="1" applyAlignment="1">
      <alignment horizontal="left" vertical="center" shrinkToFit="1"/>
    </xf>
    <xf numFmtId="0" fontId="15" fillId="20" borderId="86" xfId="0" applyFont="1" applyFill="1" applyBorder="1" applyAlignment="1">
      <alignment horizontal="left" vertical="center" shrinkToFit="1"/>
    </xf>
    <xf numFmtId="0" fontId="15" fillId="24" borderId="22" xfId="0" applyFont="1" applyFill="1" applyBorder="1" applyAlignment="1">
      <alignment horizontal="left" vertical="center" shrinkToFit="1"/>
    </xf>
    <xf numFmtId="0" fontId="15" fillId="0" borderId="22" xfId="0" applyFont="1" applyFill="1" applyBorder="1" applyAlignment="1">
      <alignment horizontal="left" vertical="center" shrinkToFit="1"/>
    </xf>
    <xf numFmtId="0" fontId="15" fillId="0" borderId="85" xfId="0" applyFont="1" applyFill="1" applyBorder="1" applyAlignment="1">
      <alignment horizontal="left" vertical="center" shrinkToFit="1"/>
    </xf>
    <xf numFmtId="165" fontId="38" fillId="24" borderId="22" xfId="0" applyNumberFormat="1" applyFont="1" applyFill="1" applyBorder="1" applyAlignment="1">
      <alignment horizontal="center" vertical="center"/>
    </xf>
    <xf numFmtId="165" fontId="38" fillId="24" borderId="87" xfId="0" applyNumberFormat="1" applyFont="1" applyFill="1" applyBorder="1" applyAlignment="1">
      <alignment horizontal="center" vertical="center"/>
    </xf>
    <xf numFmtId="0" fontId="38" fillId="24" borderId="39" xfId="0" applyFont="1" applyFill="1" applyBorder="1" applyAlignment="1" quotePrefix="1">
      <alignment horizontal="right" vertical="center"/>
    </xf>
    <xf numFmtId="0" fontId="38" fillId="24" borderId="40" xfId="0" applyFont="1" applyFill="1" applyBorder="1" applyAlignment="1">
      <alignment horizontal="left" vertical="center"/>
    </xf>
    <xf numFmtId="0" fontId="38" fillId="24" borderId="40" xfId="0" applyFont="1" applyFill="1" applyBorder="1" applyAlignment="1">
      <alignment horizontal="center" vertical="center" shrinkToFit="1"/>
    </xf>
    <xf numFmtId="0" fontId="15" fillId="20" borderId="39" xfId="0" applyFont="1" applyFill="1" applyBorder="1" applyAlignment="1">
      <alignment horizontal="left" vertical="center" shrinkToFit="1"/>
    </xf>
    <xf numFmtId="0" fontId="15" fillId="24" borderId="24" xfId="0" applyFont="1" applyFill="1" applyBorder="1" applyAlignment="1">
      <alignment horizontal="left" vertical="center" shrinkToFit="1"/>
    </xf>
    <xf numFmtId="0" fontId="15" fillId="24" borderId="39" xfId="0" applyFont="1" applyFill="1" applyBorder="1" applyAlignment="1">
      <alignment horizontal="left" vertical="center" shrinkToFit="1"/>
    </xf>
    <xf numFmtId="0" fontId="38" fillId="0" borderId="40" xfId="0" applyFont="1" applyFill="1" applyBorder="1" applyAlignment="1">
      <alignment horizontal="center" vertical="center" shrinkToFit="1"/>
    </xf>
    <xf numFmtId="0" fontId="15" fillId="0" borderId="39" xfId="0" applyFont="1" applyFill="1" applyBorder="1" applyAlignment="1">
      <alignment horizontal="left" vertical="center" shrinkToFit="1"/>
    </xf>
    <xf numFmtId="0" fontId="15" fillId="24" borderId="20" xfId="0" applyFont="1" applyFill="1" applyBorder="1" applyAlignment="1">
      <alignment horizontal="left" vertical="center" shrinkToFit="1"/>
    </xf>
    <xf numFmtId="0" fontId="38" fillId="20" borderId="16" xfId="0" applyFont="1" applyFill="1" applyBorder="1" applyAlignment="1">
      <alignment horizontal="center" vertical="center"/>
    </xf>
    <xf numFmtId="0" fontId="45" fillId="24" borderId="27" xfId="0" applyFont="1" applyFill="1" applyBorder="1" applyAlignment="1">
      <alignment horizontal="center" vertical="center"/>
    </xf>
    <xf numFmtId="0" fontId="45" fillId="20" borderId="21" xfId="0" applyFont="1" applyFill="1" applyBorder="1" applyAlignment="1">
      <alignment horizontal="center" vertical="center"/>
    </xf>
    <xf numFmtId="0" fontId="45" fillId="24" borderId="25" xfId="0" applyFont="1" applyFill="1" applyBorder="1" applyAlignment="1">
      <alignment horizontal="center" vertical="center"/>
    </xf>
    <xf numFmtId="44" fontId="45" fillId="24" borderId="25" xfId="48" applyFont="1" applyFill="1" applyBorder="1" applyAlignment="1">
      <alignment horizontal="center" vertical="center"/>
    </xf>
    <xf numFmtId="0" fontId="38" fillId="24" borderId="24" xfId="0" applyFont="1" applyFill="1" applyBorder="1" applyAlignment="1">
      <alignment horizontal="left" vertical="center" indent="1"/>
    </xf>
    <xf numFmtId="44" fontId="38" fillId="20" borderId="39" xfId="48" applyFont="1" applyFill="1" applyBorder="1" applyAlignment="1">
      <alignment horizontal="center" vertical="center"/>
    </xf>
    <xf numFmtId="0" fontId="38" fillId="20" borderId="40" xfId="0" applyFont="1" applyFill="1" applyBorder="1" applyAlignment="1">
      <alignment horizontal="center" vertical="center"/>
    </xf>
    <xf numFmtId="0" fontId="15" fillId="24" borderId="63" xfId="0" applyFont="1" applyFill="1" applyBorder="1" applyAlignment="1">
      <alignment horizontal="left" vertical="center" shrinkToFit="1"/>
    </xf>
    <xf numFmtId="0" fontId="15" fillId="20" borderId="63" xfId="0" applyFont="1" applyFill="1" applyBorder="1" applyAlignment="1">
      <alignment horizontal="left" vertical="center" shrinkToFit="1"/>
    </xf>
    <xf numFmtId="0" fontId="15" fillId="24" borderId="25" xfId="0" applyFont="1" applyFill="1" applyBorder="1" applyAlignment="1">
      <alignment horizontal="left" vertical="center" shrinkToFit="1"/>
    </xf>
    <xf numFmtId="0" fontId="38" fillId="0" borderId="13" xfId="0" applyFont="1" applyFill="1" applyBorder="1" applyAlignment="1">
      <alignment horizontal="center" vertical="center" shrinkToFit="1"/>
    </xf>
    <xf numFmtId="0" fontId="3" fillId="24" borderId="0" xfId="0" applyFont="1" applyFill="1" applyBorder="1" applyAlignment="1">
      <alignment horizontal="left" vertical="center" indent="8"/>
    </xf>
    <xf numFmtId="0" fontId="65" fillId="24" borderId="45" xfId="0" applyFont="1" applyFill="1" applyBorder="1" applyAlignment="1">
      <alignment vertical="center"/>
    </xf>
    <xf numFmtId="0" fontId="34" fillId="24" borderId="45" xfId="0" applyFont="1" applyFill="1" applyBorder="1" applyAlignment="1">
      <alignment horizontal="left"/>
    </xf>
    <xf numFmtId="0" fontId="34" fillId="24" borderId="45" xfId="0" applyFont="1" applyFill="1" applyBorder="1" applyAlignment="1">
      <alignment/>
    </xf>
    <xf numFmtId="0" fontId="34" fillId="24" borderId="45" xfId="0" applyFont="1" applyFill="1" applyBorder="1" applyAlignment="1">
      <alignment horizontal="center" vertical="center"/>
    </xf>
    <xf numFmtId="1" fontId="34" fillId="24" borderId="45" xfId="0" applyNumberFormat="1" applyFont="1" applyFill="1" applyBorder="1" applyAlignment="1" quotePrefix="1">
      <alignment horizontal="center"/>
    </xf>
    <xf numFmtId="165" fontId="65" fillId="24" borderId="45" xfId="0" applyNumberFormat="1" applyFont="1" applyFill="1" applyBorder="1" applyAlignment="1">
      <alignment horizontal="left" vertical="center"/>
    </xf>
    <xf numFmtId="0" fontId="65" fillId="24" borderId="0" xfId="0" applyFont="1" applyFill="1" applyBorder="1" applyAlignment="1">
      <alignment vertical="center"/>
    </xf>
    <xf numFmtId="0" fontId="34" fillId="24" borderId="0" xfId="0" applyFont="1" applyFill="1" applyBorder="1" applyAlignment="1">
      <alignment horizontal="left"/>
    </xf>
    <xf numFmtId="0" fontId="34" fillId="24" borderId="0" xfId="0" applyFont="1" applyFill="1" applyBorder="1" applyAlignment="1">
      <alignment/>
    </xf>
    <xf numFmtId="0" fontId="34" fillId="24" borderId="0" xfId="0" applyFont="1" applyFill="1" applyBorder="1" applyAlignment="1">
      <alignment horizontal="left" indent="1"/>
    </xf>
    <xf numFmtId="0" fontId="65" fillId="24" borderId="0" xfId="0" applyFont="1" applyFill="1" applyBorder="1" applyAlignment="1">
      <alignment horizontal="left" vertical="center" indent="3"/>
    </xf>
    <xf numFmtId="0" fontId="34" fillId="24" borderId="0" xfId="0" applyFont="1" applyFill="1" applyBorder="1" applyAlignment="1">
      <alignment horizontal="right" indent="1"/>
    </xf>
    <xf numFmtId="167" fontId="34" fillId="24" borderId="0" xfId="45" applyFont="1" applyFill="1" applyBorder="1" applyAlignment="1" applyProtection="1">
      <alignment horizontal="center"/>
      <protection/>
    </xf>
    <xf numFmtId="0" fontId="65" fillId="24" borderId="0" xfId="0" applyFont="1" applyFill="1" applyBorder="1" applyAlignment="1">
      <alignment horizontal="left" vertical="center" indent="2"/>
    </xf>
    <xf numFmtId="0" fontId="29" fillId="24" borderId="0" xfId="0" applyNumberFormat="1" applyFont="1" applyFill="1" applyBorder="1" applyAlignment="1">
      <alignment horizontal="right" vertical="center"/>
    </xf>
    <xf numFmtId="0" fontId="29" fillId="24" borderId="45" xfId="0" applyNumberFormat="1" applyFont="1" applyFill="1" applyBorder="1" applyAlignment="1">
      <alignment horizontal="right" vertical="center"/>
    </xf>
    <xf numFmtId="0" fontId="25" fillId="0" borderId="0" xfId="63" applyFont="1" applyFill="1" applyBorder="1" applyAlignment="1">
      <alignment horizontal="left" indent="1"/>
      <protection/>
    </xf>
    <xf numFmtId="0" fontId="65" fillId="24" borderId="55" xfId="0" applyFont="1" applyFill="1" applyBorder="1" applyAlignment="1">
      <alignment horizontal="left" vertical="center" indent="2"/>
    </xf>
    <xf numFmtId="0" fontId="33" fillId="0" borderId="0" xfId="0" applyFont="1" applyFill="1" applyBorder="1" applyAlignment="1">
      <alignment horizontal="left" indent="1"/>
    </xf>
    <xf numFmtId="0" fontId="33" fillId="0" borderId="0" xfId="0" applyFont="1" applyFill="1" applyBorder="1" applyAlignment="1">
      <alignment horizontal="left" indent="12"/>
    </xf>
    <xf numFmtId="0" fontId="16" fillId="0" borderId="0" xfId="63" applyFont="1" applyFill="1" applyBorder="1" applyAlignment="1">
      <alignment horizontal="left"/>
      <protection/>
    </xf>
    <xf numFmtId="0" fontId="16" fillId="0" borderId="0" xfId="63" applyFont="1" applyFill="1" applyBorder="1" applyAlignment="1">
      <alignment horizontal="left" indent="2"/>
      <protection/>
    </xf>
    <xf numFmtId="0" fontId="16" fillId="0" borderId="0" xfId="63" applyFont="1" applyBorder="1">
      <alignment/>
      <protection/>
    </xf>
    <xf numFmtId="0" fontId="17" fillId="25" borderId="20" xfId="0" applyFont="1" applyFill="1" applyBorder="1" applyAlignment="1">
      <alignment horizontal="left" vertical="center"/>
    </xf>
    <xf numFmtId="0" fontId="18" fillId="25" borderId="12" xfId="0" applyFont="1" applyFill="1" applyBorder="1" applyAlignment="1">
      <alignment horizontal="left"/>
    </xf>
    <xf numFmtId="0" fontId="18" fillId="25" borderId="12" xfId="0" applyFont="1" applyFill="1" applyBorder="1" applyAlignment="1">
      <alignment horizontal="center"/>
    </xf>
    <xf numFmtId="0" fontId="19" fillId="25" borderId="12" xfId="0" applyFont="1" applyFill="1" applyBorder="1" applyAlignment="1">
      <alignment/>
    </xf>
    <xf numFmtId="0" fontId="20" fillId="25" borderId="12" xfId="0" applyFont="1" applyFill="1" applyBorder="1" applyAlignment="1">
      <alignment horizontal="center"/>
    </xf>
    <xf numFmtId="43" fontId="18" fillId="25" borderId="12" xfId="42" applyFont="1" applyFill="1" applyBorder="1" applyAlignment="1">
      <alignment horizontal="center" vertical="center"/>
    </xf>
    <xf numFmtId="14" fontId="21" fillId="25" borderId="13" xfId="0" applyNumberFormat="1" applyFont="1" applyFill="1" applyBorder="1" applyAlignment="1">
      <alignment horizontal="center"/>
    </xf>
    <xf numFmtId="14" fontId="30" fillId="0" borderId="0" xfId="0" applyNumberFormat="1" applyFont="1" applyAlignment="1" quotePrefix="1">
      <alignment horizontal="right"/>
    </xf>
    <xf numFmtId="0" fontId="0" fillId="0" borderId="0" xfId="64">
      <alignment/>
      <protection/>
    </xf>
    <xf numFmtId="0" fontId="0" fillId="0" borderId="0" xfId="64" applyFont="1">
      <alignment/>
      <protection/>
    </xf>
    <xf numFmtId="44" fontId="0" fillId="0" borderId="0" xfId="49" applyFont="1" applyAlignment="1">
      <alignment/>
    </xf>
    <xf numFmtId="0" fontId="55" fillId="0" borderId="0" xfId="64" applyFont="1">
      <alignment/>
      <protection/>
    </xf>
    <xf numFmtId="44" fontId="55" fillId="0" borderId="0" xfId="49" applyFont="1" applyAlignment="1">
      <alignment/>
    </xf>
    <xf numFmtId="0" fontId="0" fillId="0" borderId="0" xfId="64" applyFont="1" applyBorder="1">
      <alignment/>
      <protection/>
    </xf>
    <xf numFmtId="0" fontId="0" fillId="0" borderId="0" xfId="64" applyFont="1" applyBorder="1" applyAlignment="1">
      <alignment horizontal="center"/>
      <protection/>
    </xf>
    <xf numFmtId="44" fontId="0" fillId="0" borderId="0" xfId="49" applyFont="1" applyBorder="1" applyAlignment="1">
      <alignment/>
    </xf>
    <xf numFmtId="0" fontId="0" fillId="0" borderId="0" xfId="64" applyFont="1" applyBorder="1" applyAlignment="1" quotePrefix="1">
      <alignment horizontal="center"/>
      <protection/>
    </xf>
    <xf numFmtId="0" fontId="73" fillId="0" borderId="0" xfId="64" applyFont="1" applyBorder="1">
      <alignment/>
      <protection/>
    </xf>
    <xf numFmtId="0" fontId="0" fillId="0" borderId="0" xfId="64" applyFont="1">
      <alignment/>
      <protection/>
    </xf>
    <xf numFmtId="0" fontId="0" fillId="0" borderId="88" xfId="64" applyFont="1" applyBorder="1" applyAlignment="1" quotePrefix="1">
      <alignment horizontal="center"/>
      <protection/>
    </xf>
    <xf numFmtId="44" fontId="0" fillId="0" borderId="89" xfId="49" applyFont="1" applyFill="1" applyBorder="1" applyAlignment="1">
      <alignment/>
    </xf>
    <xf numFmtId="0" fontId="0" fillId="0" borderId="90" xfId="64" applyFont="1" applyBorder="1">
      <alignment/>
      <protection/>
    </xf>
    <xf numFmtId="0" fontId="0" fillId="0" borderId="91" xfId="64" applyFont="1" applyBorder="1">
      <alignment/>
      <protection/>
    </xf>
    <xf numFmtId="0" fontId="0" fillId="0" borderId="55" xfId="64" applyFont="1" applyBorder="1">
      <alignment/>
      <protection/>
    </xf>
    <xf numFmtId="0" fontId="0" fillId="0" borderId="92" xfId="64" applyFont="1" applyBorder="1">
      <alignment/>
      <protection/>
    </xf>
    <xf numFmtId="0" fontId="0" fillId="0" borderId="93" xfId="64" applyFont="1" applyBorder="1" applyAlignment="1" quotePrefix="1">
      <alignment horizontal="center"/>
      <protection/>
    </xf>
    <xf numFmtId="44" fontId="0" fillId="0" borderId="64" xfId="49" applyFont="1" applyFill="1" applyBorder="1" applyAlignment="1">
      <alignment/>
    </xf>
    <xf numFmtId="0" fontId="0" fillId="0" borderId="79" xfId="64" applyFont="1" applyBorder="1">
      <alignment/>
      <protection/>
    </xf>
    <xf numFmtId="0" fontId="0" fillId="0" borderId="94" xfId="64" applyFont="1" applyBorder="1">
      <alignment/>
      <protection/>
    </xf>
    <xf numFmtId="0" fontId="0" fillId="0" borderId="71" xfId="64" applyFont="1" applyBorder="1">
      <alignment/>
      <protection/>
    </xf>
    <xf numFmtId="0" fontId="0" fillId="0" borderId="78" xfId="64" applyFont="1" applyBorder="1">
      <alignment/>
      <protection/>
    </xf>
    <xf numFmtId="0" fontId="0" fillId="0" borderId="34" xfId="64" applyFont="1" applyBorder="1" applyAlignment="1" quotePrefix="1">
      <alignment horizontal="center"/>
      <protection/>
    </xf>
    <xf numFmtId="44" fontId="0" fillId="0" borderId="33" xfId="49" applyFont="1" applyFill="1" applyBorder="1" applyAlignment="1">
      <alignment/>
    </xf>
    <xf numFmtId="0" fontId="0" fillId="0" borderId="74" xfId="64" applyFont="1" applyBorder="1">
      <alignment/>
      <protection/>
    </xf>
    <xf numFmtId="0" fontId="0" fillId="0" borderId="32" xfId="64" applyFont="1" applyBorder="1">
      <alignment/>
      <protection/>
    </xf>
    <xf numFmtId="0" fontId="0" fillId="0" borderId="31" xfId="64" applyFont="1" applyBorder="1">
      <alignment/>
      <protection/>
    </xf>
    <xf numFmtId="0" fontId="0" fillId="0" borderId="19" xfId="64" applyFont="1" applyBorder="1">
      <alignment/>
      <protection/>
    </xf>
    <xf numFmtId="0" fontId="0" fillId="0" borderId="73" xfId="64" applyFont="1" applyBorder="1">
      <alignment/>
      <protection/>
    </xf>
    <xf numFmtId="0" fontId="0" fillId="0" borderId="0" xfId="64" applyFont="1" applyBorder="1" applyAlignment="1" quotePrefix="1">
      <alignment horizontal="center"/>
      <protection/>
    </xf>
    <xf numFmtId="8" fontId="29" fillId="0" borderId="95" xfId="49" applyNumberFormat="1" applyFont="1" applyBorder="1" applyAlignment="1">
      <alignment/>
    </xf>
    <xf numFmtId="0" fontId="0" fillId="0" borderId="96" xfId="64" applyFont="1" applyBorder="1">
      <alignment/>
      <protection/>
    </xf>
    <xf numFmtId="8" fontId="29" fillId="0" borderId="86" xfId="64" applyNumberFormat="1" applyFont="1" applyBorder="1">
      <alignment/>
      <protection/>
    </xf>
    <xf numFmtId="0" fontId="29" fillId="0" borderId="86" xfId="64" applyFont="1" applyBorder="1">
      <alignment/>
      <protection/>
    </xf>
    <xf numFmtId="0" fontId="29" fillId="0" borderId="97" xfId="64" applyFont="1" applyBorder="1" applyAlignment="1">
      <alignment horizontal="center"/>
      <protection/>
    </xf>
    <xf numFmtId="0" fontId="0" fillId="0" borderId="98" xfId="64" applyFont="1" applyBorder="1" applyAlignment="1" quotePrefix="1">
      <alignment horizontal="center"/>
      <protection/>
    </xf>
    <xf numFmtId="44" fontId="0" fillId="0" borderId="16" xfId="49" applyFont="1" applyFill="1" applyBorder="1" applyAlignment="1">
      <alignment/>
    </xf>
    <xf numFmtId="0" fontId="0" fillId="0" borderId="15" xfId="64" applyFont="1" applyBorder="1">
      <alignment/>
      <protection/>
    </xf>
    <xf numFmtId="0" fontId="0" fillId="0" borderId="14" xfId="64" applyFont="1" applyBorder="1">
      <alignment/>
      <protection/>
    </xf>
    <xf numFmtId="0" fontId="0" fillId="0" borderId="99" xfId="64" applyFont="1" applyBorder="1">
      <alignment/>
      <protection/>
    </xf>
    <xf numFmtId="8" fontId="29" fillId="0" borderId="100" xfId="49" applyNumberFormat="1" applyFont="1" applyBorder="1" applyAlignment="1">
      <alignment/>
    </xf>
    <xf numFmtId="0" fontId="0" fillId="0" borderId="101" xfId="64" applyFont="1" applyBorder="1">
      <alignment/>
      <protection/>
    </xf>
    <xf numFmtId="8" fontId="29" fillId="0" borderId="102" xfId="64" applyNumberFormat="1" applyFont="1" applyBorder="1">
      <alignment/>
      <protection/>
    </xf>
    <xf numFmtId="0" fontId="29" fillId="0" borderId="102" xfId="64" applyFont="1" applyBorder="1">
      <alignment/>
      <protection/>
    </xf>
    <xf numFmtId="0" fontId="29" fillId="0" borderId="103" xfId="64" applyFont="1" applyBorder="1" applyAlignment="1">
      <alignment horizontal="center"/>
      <protection/>
    </xf>
    <xf numFmtId="0" fontId="0" fillId="0" borderId="104" xfId="64" applyFont="1" applyBorder="1">
      <alignment/>
      <protection/>
    </xf>
    <xf numFmtId="0" fontId="0" fillId="0" borderId="48" xfId="64" applyBorder="1">
      <alignment/>
      <protection/>
    </xf>
    <xf numFmtId="0" fontId="0" fillId="0" borderId="105" xfId="64" applyFont="1" applyBorder="1">
      <alignment/>
      <protection/>
    </xf>
    <xf numFmtId="0" fontId="0" fillId="0" borderId="29" xfId="64" applyFont="1" applyBorder="1">
      <alignment/>
      <protection/>
    </xf>
    <xf numFmtId="0" fontId="0" fillId="0" borderId="29" xfId="64" applyFont="1" applyFill="1" applyBorder="1">
      <alignment/>
      <protection/>
    </xf>
    <xf numFmtId="0" fontId="0" fillId="0" borderId="106" xfId="64" applyFont="1" applyBorder="1" applyAlignment="1">
      <alignment horizontal="center"/>
      <protection/>
    </xf>
    <xf numFmtId="0" fontId="0" fillId="0" borderId="106" xfId="64" applyFont="1" applyBorder="1" applyAlignment="1">
      <alignment horizontal="center"/>
      <protection/>
    </xf>
    <xf numFmtId="0" fontId="0" fillId="0" borderId="35" xfId="64" applyFont="1" applyBorder="1">
      <alignment/>
      <protection/>
    </xf>
    <xf numFmtId="0" fontId="0" fillId="0" borderId="12" xfId="64" applyFont="1" applyBorder="1">
      <alignment/>
      <protection/>
    </xf>
    <xf numFmtId="0" fontId="0" fillId="0" borderId="12" xfId="64" applyFont="1" applyFill="1" applyBorder="1">
      <alignment/>
      <protection/>
    </xf>
    <xf numFmtId="0" fontId="0" fillId="0" borderId="36" xfId="64" applyFont="1" applyBorder="1" applyAlignment="1">
      <alignment horizontal="center"/>
      <protection/>
    </xf>
    <xf numFmtId="0" fontId="0" fillId="0" borderId="36" xfId="64" applyFont="1" applyBorder="1" applyAlignment="1">
      <alignment horizontal="center"/>
      <protection/>
    </xf>
    <xf numFmtId="0" fontId="54" fillId="25" borderId="48" xfId="64" applyFont="1" applyFill="1" applyBorder="1" applyAlignment="1">
      <alignment horizontal="center"/>
      <protection/>
    </xf>
    <xf numFmtId="44" fontId="54" fillId="25" borderId="77" xfId="49" applyFont="1" applyFill="1" applyBorder="1" applyAlignment="1">
      <alignment/>
    </xf>
    <xf numFmtId="0" fontId="54" fillId="25" borderId="0" xfId="64" applyFont="1" applyFill="1" applyBorder="1">
      <alignment/>
      <protection/>
    </xf>
    <xf numFmtId="0" fontId="68" fillId="25" borderId="47" xfId="64" applyFont="1" applyFill="1" applyBorder="1">
      <alignment/>
      <protection/>
    </xf>
    <xf numFmtId="0" fontId="0" fillId="0" borderId="0" xfId="64" applyBorder="1">
      <alignment/>
      <protection/>
    </xf>
    <xf numFmtId="0" fontId="0" fillId="0" borderId="107" xfId="64" applyFont="1" applyBorder="1" applyAlignment="1" quotePrefix="1">
      <alignment horizontal="center"/>
      <protection/>
    </xf>
    <xf numFmtId="44" fontId="0" fillId="0" borderId="10" xfId="49" applyFont="1" applyFill="1" applyBorder="1" applyAlignment="1">
      <alignment/>
    </xf>
    <xf numFmtId="0" fontId="0" fillId="0" borderId="20" xfId="64" applyFont="1" applyBorder="1">
      <alignment/>
      <protection/>
    </xf>
    <xf numFmtId="0" fontId="0" fillId="0" borderId="13" xfId="64" applyFont="1" applyBorder="1">
      <alignment/>
      <protection/>
    </xf>
    <xf numFmtId="0" fontId="0" fillId="24" borderId="35" xfId="64" applyFont="1" applyFill="1" applyBorder="1">
      <alignment/>
      <protection/>
    </xf>
    <xf numFmtId="0" fontId="0" fillId="24" borderId="12" xfId="64" applyFont="1" applyFill="1" applyBorder="1">
      <alignment/>
      <protection/>
    </xf>
    <xf numFmtId="0" fontId="56" fillId="24" borderId="12" xfId="64" applyFont="1" applyFill="1" applyBorder="1">
      <alignment/>
      <protection/>
    </xf>
    <xf numFmtId="0" fontId="0" fillId="24" borderId="36" xfId="64" applyFont="1" applyFill="1" applyBorder="1" applyAlignment="1">
      <alignment horizontal="center"/>
      <protection/>
    </xf>
    <xf numFmtId="0" fontId="0" fillId="0" borderId="35" xfId="64" applyBorder="1">
      <alignment/>
      <protection/>
    </xf>
    <xf numFmtId="0" fontId="0" fillId="0" borderId="12" xfId="64" applyBorder="1">
      <alignment/>
      <protection/>
    </xf>
    <xf numFmtId="0" fontId="0" fillId="0" borderId="36" xfId="64" applyFont="1" applyFill="1" applyBorder="1" applyAlignment="1">
      <alignment horizontal="center"/>
      <protection/>
    </xf>
    <xf numFmtId="0" fontId="0" fillId="0" borderId="72" xfId="64" applyFont="1" applyBorder="1">
      <alignment/>
      <protection/>
    </xf>
    <xf numFmtId="44" fontId="0" fillId="0" borderId="12" xfId="49" applyFont="1" applyBorder="1" applyAlignment="1">
      <alignment/>
    </xf>
    <xf numFmtId="0" fontId="0" fillId="0" borderId="107" xfId="64" applyFont="1" applyBorder="1" applyAlignment="1">
      <alignment horizontal="center"/>
      <protection/>
    </xf>
    <xf numFmtId="0" fontId="0" fillId="24" borderId="0" xfId="64" applyFill="1">
      <alignment/>
      <protection/>
    </xf>
    <xf numFmtId="0" fontId="0" fillId="0" borderId="93" xfId="64" applyFont="1" applyBorder="1" applyAlignment="1">
      <alignment horizontal="center"/>
      <protection/>
    </xf>
    <xf numFmtId="44" fontId="55" fillId="0" borderId="35" xfId="49" applyFont="1" applyBorder="1" applyAlignment="1">
      <alignment/>
    </xf>
    <xf numFmtId="0" fontId="0" fillId="0" borderId="88" xfId="64" applyFont="1" applyBorder="1" applyAlignment="1">
      <alignment horizontal="center"/>
      <protection/>
    </xf>
    <xf numFmtId="44" fontId="55" fillId="24" borderId="108" xfId="49" applyFont="1" applyFill="1" applyBorder="1" applyAlignment="1">
      <alignment/>
    </xf>
    <xf numFmtId="0" fontId="0" fillId="24" borderId="14" xfId="64" applyFont="1" applyFill="1" applyBorder="1">
      <alignment/>
      <protection/>
    </xf>
    <xf numFmtId="0" fontId="0" fillId="0" borderId="109" xfId="64" applyFont="1" applyBorder="1" applyAlignment="1">
      <alignment horizontal="center"/>
      <protection/>
    </xf>
    <xf numFmtId="0" fontId="0" fillId="24" borderId="109" xfId="64" applyFont="1" applyFill="1" applyBorder="1" applyAlignment="1">
      <alignment horizontal="center"/>
      <protection/>
    </xf>
    <xf numFmtId="0" fontId="0" fillId="0" borderId="10" xfId="64" applyFont="1" applyBorder="1">
      <alignment/>
      <protection/>
    </xf>
    <xf numFmtId="0" fontId="0" fillId="0" borderId="14" xfId="64" applyFont="1" applyFill="1" applyBorder="1">
      <alignment/>
      <protection/>
    </xf>
    <xf numFmtId="0" fontId="0" fillId="0" borderId="109" xfId="64" applyFont="1" applyBorder="1" applyAlignment="1">
      <alignment horizontal="center"/>
      <protection/>
    </xf>
    <xf numFmtId="44" fontId="54" fillId="25" borderId="10" xfId="49" applyFont="1" applyFill="1" applyBorder="1" applyAlignment="1">
      <alignment/>
    </xf>
    <xf numFmtId="0" fontId="0" fillId="0" borderId="46" xfId="64" applyFont="1" applyBorder="1" applyAlignment="1" quotePrefix="1">
      <alignment horizontal="center"/>
      <protection/>
    </xf>
    <xf numFmtId="44" fontId="0" fillId="0" borderId="71" xfId="49" applyFont="1" applyFill="1" applyBorder="1" applyAlignment="1">
      <alignment/>
    </xf>
    <xf numFmtId="0" fontId="29" fillId="0" borderId="14" xfId="64" applyFont="1" applyFill="1" applyBorder="1">
      <alignment/>
      <protection/>
    </xf>
    <xf numFmtId="0" fontId="29" fillId="0" borderId="69" xfId="64" applyFont="1" applyBorder="1" applyAlignment="1">
      <alignment horizontal="center"/>
      <protection/>
    </xf>
    <xf numFmtId="0" fontId="0" fillId="25" borderId="45" xfId="64" applyFont="1" applyFill="1" applyBorder="1" applyAlignment="1" quotePrefix="1">
      <alignment horizontal="center"/>
      <protection/>
    </xf>
    <xf numFmtId="44" fontId="0" fillId="25" borderId="45" xfId="49" applyFont="1" applyFill="1" applyBorder="1" applyAlignment="1">
      <alignment/>
    </xf>
    <xf numFmtId="0" fontId="0" fillId="25" borderId="45" xfId="64" applyFont="1" applyFill="1" applyBorder="1">
      <alignment/>
      <protection/>
    </xf>
    <xf numFmtId="0" fontId="0" fillId="25" borderId="0" xfId="64" applyFont="1" applyFill="1" applyBorder="1">
      <alignment/>
      <protection/>
    </xf>
    <xf numFmtId="0" fontId="68" fillId="25" borderId="0" xfId="64" applyFont="1" applyFill="1" applyBorder="1">
      <alignment/>
      <protection/>
    </xf>
    <xf numFmtId="0" fontId="0" fillId="0" borderId="89" xfId="64" applyFont="1" applyBorder="1">
      <alignment/>
      <protection/>
    </xf>
    <xf numFmtId="0" fontId="0" fillId="0" borderId="73" xfId="64" applyFont="1" applyBorder="1" applyAlignment="1">
      <alignment horizontal="left"/>
      <protection/>
    </xf>
    <xf numFmtId="44" fontId="54" fillId="25" borderId="0" xfId="49" applyFont="1" applyFill="1" applyBorder="1" applyAlignment="1">
      <alignment/>
    </xf>
    <xf numFmtId="0" fontId="0" fillId="24" borderId="107" xfId="64" applyFont="1" applyFill="1" applyBorder="1" applyAlignment="1">
      <alignment horizontal="center"/>
      <protection/>
    </xf>
    <xf numFmtId="44" fontId="0" fillId="24" borderId="10" xfId="49" applyFont="1" applyFill="1" applyBorder="1" applyAlignment="1">
      <alignment/>
    </xf>
    <xf numFmtId="0" fontId="0" fillId="24" borderId="10" xfId="64" applyFont="1" applyFill="1" applyBorder="1">
      <alignment/>
      <protection/>
    </xf>
    <xf numFmtId="0" fontId="0" fillId="24" borderId="13" xfId="64" applyFont="1" applyFill="1" applyBorder="1">
      <alignment/>
      <protection/>
    </xf>
    <xf numFmtId="0" fontId="0" fillId="24" borderId="110" xfId="64" applyFont="1" applyFill="1" applyBorder="1" applyAlignment="1">
      <alignment horizontal="left"/>
      <protection/>
    </xf>
    <xf numFmtId="0" fontId="0" fillId="0" borderId="111" xfId="64" applyFont="1" applyBorder="1" applyAlignment="1">
      <alignment horizontal="center"/>
      <protection/>
    </xf>
    <xf numFmtId="44" fontId="0" fillId="0" borderId="81" xfId="49" applyFont="1" applyFill="1" applyBorder="1" applyAlignment="1">
      <alignment/>
    </xf>
    <xf numFmtId="0" fontId="0" fillId="0" borderId="82" xfId="64" applyFont="1" applyBorder="1">
      <alignment/>
      <protection/>
    </xf>
    <xf numFmtId="0" fontId="0" fillId="0" borderId="112" xfId="64" applyFont="1" applyBorder="1">
      <alignment/>
      <protection/>
    </xf>
    <xf numFmtId="0" fontId="0" fillId="0" borderId="83" xfId="64" applyFont="1" applyBorder="1">
      <alignment/>
      <protection/>
    </xf>
    <xf numFmtId="0" fontId="0" fillId="0" borderId="80" xfId="64" applyFont="1" applyFill="1" applyBorder="1">
      <alignment/>
      <protection/>
    </xf>
    <xf numFmtId="0" fontId="0" fillId="24" borderId="16" xfId="64" applyFont="1" applyFill="1" applyBorder="1">
      <alignment/>
      <protection/>
    </xf>
    <xf numFmtId="0" fontId="0" fillId="24" borderId="72" xfId="64" applyFont="1" applyFill="1" applyBorder="1" applyAlignment="1">
      <alignment horizontal="left"/>
      <protection/>
    </xf>
    <xf numFmtId="0" fontId="0" fillId="0" borderId="34" xfId="64" applyFont="1" applyBorder="1" applyAlignment="1">
      <alignment horizontal="center"/>
      <protection/>
    </xf>
    <xf numFmtId="0" fontId="0" fillId="0" borderId="92" xfId="64" applyFont="1" applyFill="1" applyBorder="1">
      <alignment/>
      <protection/>
    </xf>
    <xf numFmtId="0" fontId="0" fillId="24" borderId="98" xfId="64" applyFont="1" applyFill="1" applyBorder="1" applyAlignment="1">
      <alignment horizontal="center"/>
      <protection/>
    </xf>
    <xf numFmtId="44" fontId="0" fillId="24" borderId="16" xfId="49" applyFont="1" applyFill="1" applyBorder="1" applyAlignment="1">
      <alignment/>
    </xf>
    <xf numFmtId="0" fontId="0" fillId="24" borderId="15" xfId="64" applyFont="1" applyFill="1" applyBorder="1">
      <alignment/>
      <protection/>
    </xf>
    <xf numFmtId="0" fontId="0" fillId="0" borderId="19" xfId="64" applyFont="1" applyFill="1" applyBorder="1">
      <alignment/>
      <protection/>
    </xf>
    <xf numFmtId="0" fontId="0" fillId="24" borderId="99" xfId="64" applyFont="1" applyFill="1" applyBorder="1" applyAlignment="1">
      <alignment horizontal="left" wrapText="1"/>
      <protection/>
    </xf>
    <xf numFmtId="0" fontId="55" fillId="0" borderId="0" xfId="64" applyFont="1" applyAlignment="1">
      <alignment horizontal="right"/>
      <protection/>
    </xf>
    <xf numFmtId="0" fontId="0" fillId="0" borderId="73" xfId="64" applyFont="1" applyFill="1" applyBorder="1">
      <alignment/>
      <protection/>
    </xf>
    <xf numFmtId="0" fontId="0" fillId="0" borderId="98" xfId="64" applyFont="1" applyBorder="1" applyAlignment="1">
      <alignment horizontal="center"/>
      <protection/>
    </xf>
    <xf numFmtId="0" fontId="0" fillId="0" borderId="99" xfId="64" applyFont="1" applyFill="1" applyBorder="1">
      <alignment/>
      <protection/>
    </xf>
    <xf numFmtId="0" fontId="54" fillId="25" borderId="48" xfId="64" applyFont="1" applyFill="1" applyBorder="1">
      <alignment/>
      <protection/>
    </xf>
    <xf numFmtId="0" fontId="0" fillId="0" borderId="72" xfId="64" applyFont="1" applyFill="1" applyBorder="1">
      <alignment/>
      <protection/>
    </xf>
    <xf numFmtId="44" fontId="0" fillId="0" borderId="37" xfId="49" applyFont="1" applyFill="1" applyBorder="1" applyAlignment="1">
      <alignment/>
    </xf>
    <xf numFmtId="0" fontId="0" fillId="0" borderId="28" xfId="64" applyFont="1" applyBorder="1">
      <alignment/>
      <protection/>
    </xf>
    <xf numFmtId="0" fontId="0" fillId="0" borderId="38" xfId="64" applyFont="1" applyBorder="1">
      <alignment/>
      <protection/>
    </xf>
    <xf numFmtId="0" fontId="0" fillId="0" borderId="110" xfId="64" applyFont="1" applyFill="1" applyBorder="1">
      <alignment/>
      <protection/>
    </xf>
    <xf numFmtId="44" fontId="0" fillId="0" borderId="32" xfId="49" applyFont="1" applyFill="1" applyBorder="1" applyAlignment="1">
      <alignment/>
    </xf>
    <xf numFmtId="0" fontId="0" fillId="0" borderId="31" xfId="64" applyFont="1" applyBorder="1" applyAlignment="1">
      <alignment horizontal="left" indent="4"/>
      <protection/>
    </xf>
    <xf numFmtId="0" fontId="0" fillId="0" borderId="10" xfId="64" applyFont="1" applyFill="1" applyBorder="1">
      <alignment/>
      <protection/>
    </xf>
    <xf numFmtId="0" fontId="32" fillId="0" borderId="99" xfId="64" applyFont="1" applyFill="1" applyBorder="1">
      <alignment/>
      <protection/>
    </xf>
    <xf numFmtId="0" fontId="29" fillId="0" borderId="93" xfId="64" applyFont="1" applyBorder="1" applyAlignment="1">
      <alignment horizontal="center"/>
      <protection/>
    </xf>
    <xf numFmtId="44" fontId="29" fillId="0" borderId="64" xfId="49" applyFont="1" applyFill="1" applyBorder="1" applyAlignment="1">
      <alignment horizontal="center"/>
    </xf>
    <xf numFmtId="0" fontId="29" fillId="0" borderId="79" xfId="64" applyFont="1" applyBorder="1">
      <alignment/>
      <protection/>
    </xf>
    <xf numFmtId="0" fontId="29" fillId="0" borderId="94" xfId="64" applyFont="1" applyBorder="1">
      <alignment/>
      <protection/>
    </xf>
    <xf numFmtId="0" fontId="29" fillId="0" borderId="71" xfId="64" applyFont="1" applyBorder="1">
      <alignment/>
      <protection/>
    </xf>
    <xf numFmtId="0" fontId="29" fillId="0" borderId="78" xfId="64" applyFont="1" applyBorder="1">
      <alignment/>
      <protection/>
    </xf>
    <xf numFmtId="0" fontId="74" fillId="0" borderId="0" xfId="64" applyFont="1">
      <alignment/>
      <protection/>
    </xf>
    <xf numFmtId="14" fontId="75" fillId="0" borderId="0" xfId="49" applyNumberFormat="1" applyFont="1" applyAlignment="1">
      <alignment/>
    </xf>
    <xf numFmtId="44" fontId="74" fillId="0" borderId="0" xfId="49" applyFont="1" applyAlignment="1">
      <alignment/>
    </xf>
    <xf numFmtId="0" fontId="67" fillId="0" borderId="0" xfId="64" applyFont="1" applyAlignment="1">
      <alignment horizontal="left"/>
      <protection/>
    </xf>
    <xf numFmtId="0" fontId="67" fillId="0" borderId="0" xfId="64" applyFont="1" applyAlignment="1">
      <alignment horizontal="left" indent="3"/>
      <protection/>
    </xf>
    <xf numFmtId="0" fontId="76" fillId="0" borderId="0" xfId="64" applyFont="1" applyAlignment="1">
      <alignment horizontal="left" indent="5"/>
      <protection/>
    </xf>
    <xf numFmtId="0" fontId="77" fillId="0" borderId="0" xfId="64" applyFont="1" applyBorder="1">
      <alignment/>
      <protection/>
    </xf>
    <xf numFmtId="0" fontId="78" fillId="0" borderId="0" xfId="64" applyFont="1" applyBorder="1">
      <alignment/>
      <protection/>
    </xf>
    <xf numFmtId="0" fontId="78" fillId="0" borderId="45" xfId="64" applyFont="1" applyBorder="1" applyAlignment="1">
      <alignment horizontal="center"/>
      <protection/>
    </xf>
    <xf numFmtId="0" fontId="77" fillId="0" borderId="113" xfId="64" applyFont="1" applyBorder="1">
      <alignment/>
      <protection/>
    </xf>
    <xf numFmtId="0" fontId="78" fillId="0" borderId="113" xfId="64" applyFont="1" applyBorder="1" applyAlignment="1">
      <alignment horizontal="center"/>
      <protection/>
    </xf>
    <xf numFmtId="0" fontId="32" fillId="0" borderId="104" xfId="64" applyFont="1" applyBorder="1" applyAlignment="1">
      <alignment horizontal="center"/>
      <protection/>
    </xf>
    <xf numFmtId="0" fontId="78" fillId="0" borderId="104" xfId="64" applyFont="1" applyBorder="1" applyAlignment="1">
      <alignment horizontal="center"/>
      <protection/>
    </xf>
    <xf numFmtId="0" fontId="79" fillId="0" borderId="104" xfId="59" applyFont="1" applyBorder="1" applyAlignment="1" applyProtection="1" quotePrefix="1">
      <alignment horizontal="center"/>
      <protection/>
    </xf>
    <xf numFmtId="0" fontId="77" fillId="0" borderId="48" xfId="64" applyFont="1" applyBorder="1">
      <alignment/>
      <protection/>
    </xf>
    <xf numFmtId="0" fontId="32" fillId="0" borderId="48" xfId="64" applyFont="1" applyBorder="1" applyAlignment="1">
      <alignment horizontal="center"/>
      <protection/>
    </xf>
    <xf numFmtId="0" fontId="58" fillId="0" borderId="104" xfId="64" applyFont="1" applyBorder="1" applyAlignment="1">
      <alignment horizontal="center"/>
      <protection/>
    </xf>
    <xf numFmtId="0" fontId="80" fillId="0" borderId="104" xfId="59" applyFont="1" applyFill="1" applyBorder="1" applyAlignment="1" applyProtection="1">
      <alignment horizontal="center"/>
      <protection/>
    </xf>
    <xf numFmtId="0" fontId="79" fillId="0" borderId="104" xfId="59" applyFont="1" applyBorder="1" applyAlignment="1" applyProtection="1">
      <alignment horizontal="center"/>
      <protection/>
    </xf>
    <xf numFmtId="0" fontId="32" fillId="0" borderId="104" xfId="64" applyFont="1" applyFill="1" applyBorder="1" applyAlignment="1">
      <alignment horizontal="center"/>
      <protection/>
    </xf>
    <xf numFmtId="0" fontId="58" fillId="0" borderId="48" xfId="64" applyFont="1" applyBorder="1" applyAlignment="1">
      <alignment horizontal="center"/>
      <protection/>
    </xf>
    <xf numFmtId="0" fontId="81" fillId="24" borderId="0" xfId="64" applyFont="1" applyFill="1" applyBorder="1" applyAlignment="1">
      <alignment horizontal="center"/>
      <protection/>
    </xf>
    <xf numFmtId="0" fontId="81" fillId="24" borderId="48" xfId="64" applyFont="1" applyFill="1" applyBorder="1" applyAlignment="1" quotePrefix="1">
      <alignment horizontal="center"/>
      <protection/>
    </xf>
    <xf numFmtId="0" fontId="32" fillId="24" borderId="104" xfId="64" applyFont="1" applyFill="1" applyBorder="1" applyAlignment="1">
      <alignment horizontal="center"/>
      <protection/>
    </xf>
    <xf numFmtId="0" fontId="32" fillId="0" borderId="57" xfId="64" applyFont="1" applyBorder="1" applyAlignment="1">
      <alignment horizontal="center"/>
      <protection/>
    </xf>
    <xf numFmtId="0" fontId="81" fillId="24" borderId="104" xfId="64" applyFont="1" applyFill="1" applyBorder="1" applyAlignment="1">
      <alignment horizontal="center"/>
      <protection/>
    </xf>
    <xf numFmtId="0" fontId="78" fillId="0" borderId="0" xfId="64" applyFont="1" applyBorder="1" applyAlignment="1">
      <alignment horizontal="center"/>
      <protection/>
    </xf>
    <xf numFmtId="0" fontId="69" fillId="0" borderId="113" xfId="59" applyBorder="1" applyAlignment="1" applyProtection="1">
      <alignment horizontal="center"/>
      <protection/>
    </xf>
    <xf numFmtId="0" fontId="81" fillId="24" borderId="69" xfId="64" applyFont="1" applyFill="1" applyBorder="1" applyAlignment="1" quotePrefix="1">
      <alignment horizontal="center"/>
      <protection/>
    </xf>
    <xf numFmtId="0" fontId="69" fillId="0" borderId="104" xfId="59" applyBorder="1" applyAlignment="1" applyProtection="1">
      <alignment horizontal="center"/>
      <protection/>
    </xf>
    <xf numFmtId="0" fontId="77" fillId="0" borderId="47" xfId="64" applyFont="1" applyBorder="1">
      <alignment/>
      <protection/>
    </xf>
    <xf numFmtId="0" fontId="81" fillId="24" borderId="48" xfId="64" applyFont="1" applyFill="1" applyBorder="1" applyAlignment="1">
      <alignment horizontal="center"/>
      <protection/>
    </xf>
    <xf numFmtId="0" fontId="32" fillId="0" borderId="47" xfId="64" applyFont="1" applyBorder="1" applyAlignment="1">
      <alignment horizontal="center"/>
      <protection/>
    </xf>
    <xf numFmtId="0" fontId="81" fillId="24" borderId="46" xfId="64" applyFont="1" applyFill="1" applyBorder="1" applyAlignment="1" quotePrefix="1">
      <alignment horizontal="center"/>
      <protection/>
    </xf>
    <xf numFmtId="0" fontId="32" fillId="0" borderId="0" xfId="64" applyFont="1" applyBorder="1" applyAlignment="1">
      <alignment horizontal="center"/>
      <protection/>
    </xf>
    <xf numFmtId="0" fontId="32" fillId="0" borderId="104" xfId="64" applyFont="1" applyBorder="1" applyAlignment="1" quotePrefix="1">
      <alignment horizontal="center"/>
      <protection/>
    </xf>
    <xf numFmtId="0" fontId="81" fillId="0" borderId="0" xfId="64" applyFont="1" applyBorder="1" applyAlignment="1">
      <alignment horizontal="center"/>
      <protection/>
    </xf>
    <xf numFmtId="0" fontId="81" fillId="24" borderId="69" xfId="64" applyFont="1" applyFill="1" applyBorder="1" applyAlignment="1">
      <alignment horizontal="center"/>
      <protection/>
    </xf>
    <xf numFmtId="0" fontId="80" fillId="0" borderId="48" xfId="59" applyFont="1" applyBorder="1" applyAlignment="1" applyProtection="1">
      <alignment horizontal="center"/>
      <protection/>
    </xf>
    <xf numFmtId="0" fontId="82" fillId="0" borderId="0" xfId="64" applyFont="1" applyBorder="1" applyAlignment="1">
      <alignment horizontal="center"/>
      <protection/>
    </xf>
    <xf numFmtId="0" fontId="81" fillId="24" borderId="105" xfId="64" applyFont="1" applyFill="1" applyBorder="1" applyAlignment="1" quotePrefix="1">
      <alignment horizontal="center"/>
      <protection/>
    </xf>
    <xf numFmtId="0" fontId="80" fillId="0" borderId="57" xfId="59" applyFont="1" applyBorder="1" applyAlignment="1" applyProtection="1">
      <alignment horizontal="center"/>
      <protection/>
    </xf>
    <xf numFmtId="0" fontId="81" fillId="24" borderId="104" xfId="64" applyFont="1" applyFill="1" applyBorder="1" applyAlignment="1" quotePrefix="1">
      <alignment horizontal="center"/>
      <protection/>
    </xf>
    <xf numFmtId="0" fontId="32" fillId="0" borderId="113" xfId="64" applyFont="1" applyBorder="1" applyAlignment="1">
      <alignment horizontal="center"/>
      <protection/>
    </xf>
    <xf numFmtId="0" fontId="83" fillId="0" borderId="48" xfId="59" applyFont="1" applyBorder="1" applyAlignment="1" applyProtection="1">
      <alignment horizontal="center"/>
      <protection/>
    </xf>
    <xf numFmtId="0" fontId="55" fillId="0" borderId="0" xfId="64" applyFont="1" applyBorder="1">
      <alignment/>
      <protection/>
    </xf>
    <xf numFmtId="0" fontId="79" fillId="0" borderId="113" xfId="59" applyFont="1" applyBorder="1" applyAlignment="1" applyProtection="1">
      <alignment horizontal="center"/>
      <protection/>
    </xf>
    <xf numFmtId="0" fontId="55" fillId="0" borderId="48" xfId="64" applyFont="1" applyBorder="1">
      <alignment/>
      <protection/>
    </xf>
    <xf numFmtId="0" fontId="32" fillId="0" borderId="48" xfId="64" applyFont="1" applyBorder="1" applyAlignment="1" quotePrefix="1">
      <alignment horizontal="center"/>
      <protection/>
    </xf>
    <xf numFmtId="0" fontId="79" fillId="0" borderId="113" xfId="59" applyFont="1" applyFill="1" applyBorder="1" applyAlignment="1" applyProtection="1">
      <alignment horizontal="center"/>
      <protection/>
    </xf>
    <xf numFmtId="0" fontId="58" fillId="0" borderId="48" xfId="64" applyFont="1" applyBorder="1" applyAlignment="1" quotePrefix="1">
      <alignment horizontal="center"/>
      <protection/>
    </xf>
    <xf numFmtId="0" fontId="32" fillId="0" borderId="0" xfId="64" applyFont="1" applyBorder="1">
      <alignment/>
      <protection/>
    </xf>
    <xf numFmtId="0" fontId="78" fillId="0" borderId="56" xfId="64" applyFont="1" applyBorder="1" applyAlignment="1">
      <alignment horizontal="center"/>
      <protection/>
    </xf>
    <xf numFmtId="0" fontId="79" fillId="0" borderId="104" xfId="59" applyFont="1" applyFill="1" applyBorder="1" applyAlignment="1" applyProtection="1">
      <alignment horizontal="center"/>
      <protection/>
    </xf>
    <xf numFmtId="0" fontId="58" fillId="0" borderId="0" xfId="64" applyFont="1" applyBorder="1">
      <alignment/>
      <protection/>
    </xf>
    <xf numFmtId="0" fontId="69" fillId="0" borderId="0" xfId="59" applyBorder="1" applyAlignment="1" applyProtection="1">
      <alignment horizontal="center"/>
      <protection/>
    </xf>
    <xf numFmtId="0" fontId="79" fillId="0" borderId="113" xfId="64" applyFont="1" applyBorder="1" applyAlignment="1">
      <alignment horizontal="center"/>
      <protection/>
    </xf>
    <xf numFmtId="0" fontId="79" fillId="0" borderId="48" xfId="59" applyFont="1" applyBorder="1" applyAlignment="1" applyProtection="1">
      <alignment horizontal="center"/>
      <protection/>
    </xf>
    <xf numFmtId="0" fontId="79" fillId="0" borderId="48" xfId="64" applyFont="1" applyBorder="1" applyAlignment="1">
      <alignment horizontal="center"/>
      <protection/>
    </xf>
    <xf numFmtId="0" fontId="84" fillId="0" borderId="48" xfId="64" applyFont="1" applyBorder="1" applyAlignment="1">
      <alignment horizontal="center"/>
      <protection/>
    </xf>
    <xf numFmtId="0" fontId="58" fillId="24" borderId="104" xfId="64" applyFont="1" applyFill="1" applyBorder="1" applyAlignment="1">
      <alignment horizontal="center"/>
      <protection/>
    </xf>
    <xf numFmtId="0" fontId="81" fillId="0" borderId="104" xfId="64" applyFont="1" applyBorder="1" applyAlignment="1">
      <alignment horizontal="center"/>
      <protection/>
    </xf>
    <xf numFmtId="0" fontId="77" fillId="0" borderId="0" xfId="64" applyFont="1" applyBorder="1" applyAlignment="1">
      <alignment/>
      <protection/>
    </xf>
    <xf numFmtId="0" fontId="55" fillId="0" borderId="0" xfId="0" applyFont="1" applyAlignment="1">
      <alignment horizontal="left"/>
    </xf>
    <xf numFmtId="0" fontId="55" fillId="0" borderId="0" xfId="0" applyFont="1" applyBorder="1" applyAlignment="1">
      <alignment/>
    </xf>
    <xf numFmtId="0" fontId="55" fillId="24" borderId="0" xfId="0" applyFont="1" applyFill="1" applyAlignment="1">
      <alignment horizontal="left"/>
    </xf>
    <xf numFmtId="0" fontId="55" fillId="24" borderId="0" xfId="0" applyFont="1" applyFill="1" applyBorder="1" applyAlignment="1">
      <alignment/>
    </xf>
    <xf numFmtId="0" fontId="0" fillId="0" borderId="0" xfId="64" applyFont="1" applyBorder="1">
      <alignment/>
      <protection/>
    </xf>
    <xf numFmtId="44" fontId="0" fillId="0" borderId="0" xfId="49" applyFont="1" applyFill="1" applyBorder="1" applyAlignment="1">
      <alignment/>
    </xf>
    <xf numFmtId="0" fontId="0" fillId="0" borderId="114" xfId="64" applyFont="1" applyBorder="1">
      <alignment/>
      <protection/>
    </xf>
    <xf numFmtId="0" fontId="0" fillId="0" borderId="110" xfId="64" applyFont="1" applyBorder="1">
      <alignment/>
      <protection/>
    </xf>
    <xf numFmtId="1" fontId="38" fillId="0" borderId="22" xfId="0" applyNumberFormat="1" applyFont="1" applyFill="1" applyBorder="1" applyAlignment="1">
      <alignment horizontal="center" vertical="center"/>
    </xf>
    <xf numFmtId="7" fontId="38" fillId="0" borderId="115" xfId="42" applyNumberFormat="1" applyFont="1" applyFill="1" applyBorder="1" applyAlignment="1">
      <alignment horizontal="center" vertical="center"/>
    </xf>
    <xf numFmtId="7" fontId="38" fillId="0" borderId="11" xfId="42" applyNumberFormat="1" applyFont="1" applyFill="1" applyBorder="1" applyAlignment="1">
      <alignment horizontal="center" vertical="center"/>
    </xf>
    <xf numFmtId="7" fontId="38" fillId="0" borderId="22" xfId="42" applyNumberFormat="1" applyFont="1" applyFill="1" applyBorder="1" applyAlignment="1">
      <alignment horizontal="center" vertical="center"/>
    </xf>
    <xf numFmtId="0" fontId="38" fillId="0" borderId="85" xfId="0" applyFont="1" applyFill="1" applyBorder="1" applyAlignment="1">
      <alignment horizontal="center" vertical="center"/>
    </xf>
    <xf numFmtId="0" fontId="38" fillId="0" borderId="87" xfId="0" applyFont="1" applyBorder="1" applyAlignment="1">
      <alignment horizontal="center" vertical="center"/>
    </xf>
    <xf numFmtId="0" fontId="38" fillId="0" borderId="39" xfId="0" applyFont="1" applyFill="1" applyBorder="1" applyAlignment="1">
      <alignment horizontal="center" vertical="center"/>
    </xf>
    <xf numFmtId="0" fontId="38" fillId="0" borderId="63" xfId="0" applyFont="1" applyBorder="1" applyAlignment="1">
      <alignment horizontal="center" vertical="center"/>
    </xf>
    <xf numFmtId="0" fontId="38" fillId="0" borderId="21" xfId="0" applyFont="1" applyFill="1" applyBorder="1" applyAlignment="1">
      <alignment horizontal="center" vertical="center"/>
    </xf>
    <xf numFmtId="0" fontId="38" fillId="0" borderId="21" xfId="0" applyFont="1" applyBorder="1" applyAlignment="1">
      <alignment horizontal="center" vertical="center"/>
    </xf>
    <xf numFmtId="164" fontId="38" fillId="0" borderId="115" xfId="0" applyNumberFormat="1" applyFont="1" applyFill="1" applyBorder="1" applyAlignment="1">
      <alignment horizontal="center" vertical="center"/>
    </xf>
    <xf numFmtId="164" fontId="38" fillId="0" borderId="11" xfId="0" applyNumberFormat="1" applyFont="1" applyFill="1" applyBorder="1" applyAlignment="1">
      <alignment horizontal="center" vertical="center"/>
    </xf>
    <xf numFmtId="164" fontId="38" fillId="0" borderId="22" xfId="0" applyNumberFormat="1" applyFont="1" applyFill="1" applyBorder="1" applyAlignment="1">
      <alignment horizontal="center" vertical="center"/>
    </xf>
    <xf numFmtId="1" fontId="38" fillId="0" borderId="115" xfId="0" applyNumberFormat="1" applyFont="1" applyFill="1" applyBorder="1" applyAlignment="1">
      <alignment horizontal="center" vertical="center"/>
    </xf>
    <xf numFmtId="1" fontId="38" fillId="0" borderId="11" xfId="0" applyNumberFormat="1" applyFont="1" applyFill="1" applyBorder="1" applyAlignment="1">
      <alignment horizontal="center" vertical="center"/>
    </xf>
    <xf numFmtId="0" fontId="38" fillId="0" borderId="27" xfId="0" applyFont="1" applyFill="1" applyBorder="1" applyAlignment="1">
      <alignment horizontal="center" vertical="center"/>
    </xf>
    <xf numFmtId="0" fontId="38" fillId="0" borderId="26" xfId="0" applyFont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44" fontId="13" fillId="25" borderId="0" xfId="46" applyFont="1" applyFill="1" applyBorder="1" applyAlignment="1">
      <alignment horizontal="center"/>
    </xf>
    <xf numFmtId="0" fontId="13" fillId="25" borderId="0" xfId="0" applyFont="1" applyFill="1" applyBorder="1" applyAlignment="1">
      <alignment horizontal="center"/>
    </xf>
    <xf numFmtId="0" fontId="38" fillId="0" borderId="16" xfId="0" applyFont="1" applyFill="1" applyBorder="1" applyAlignment="1">
      <alignment horizontal="center" vertical="center"/>
    </xf>
    <xf numFmtId="0" fontId="38" fillId="0" borderId="16" xfId="0" applyFont="1" applyBorder="1" applyAlignment="1">
      <alignment horizontal="center" vertical="center"/>
    </xf>
    <xf numFmtId="165" fontId="38" fillId="0" borderId="115" xfId="0" applyNumberFormat="1" applyFont="1" applyFill="1" applyBorder="1" applyAlignment="1">
      <alignment horizontal="center" vertical="center"/>
    </xf>
    <xf numFmtId="165" fontId="38" fillId="0" borderId="11" xfId="0" applyNumberFormat="1" applyFont="1" applyFill="1" applyBorder="1" applyAlignment="1">
      <alignment horizontal="center" vertical="center"/>
    </xf>
    <xf numFmtId="165" fontId="38" fillId="0" borderId="22" xfId="0" applyNumberFormat="1" applyFont="1" applyFill="1" applyBorder="1" applyAlignment="1">
      <alignment horizontal="center" vertical="center"/>
    </xf>
    <xf numFmtId="0" fontId="38" fillId="0" borderId="20" xfId="0" applyFont="1" applyFill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23" xfId="0" applyFont="1" applyFill="1" applyBorder="1" applyAlignment="1">
      <alignment horizontal="center" vertical="center"/>
    </xf>
    <xf numFmtId="0" fontId="38" fillId="0" borderId="23" xfId="0" applyFont="1" applyBorder="1" applyAlignment="1">
      <alignment horizontal="center" vertical="center"/>
    </xf>
    <xf numFmtId="0" fontId="38" fillId="0" borderId="26" xfId="0" applyFont="1" applyFill="1" applyBorder="1" applyAlignment="1">
      <alignment horizontal="center" vertical="center"/>
    </xf>
    <xf numFmtId="0" fontId="38" fillId="0" borderId="87" xfId="0" applyFont="1" applyFill="1" applyBorder="1" applyAlignment="1">
      <alignment horizontal="center" vertical="center"/>
    </xf>
    <xf numFmtId="0" fontId="38" fillId="0" borderId="116" xfId="0" applyFont="1" applyFill="1" applyBorder="1" applyAlignment="1">
      <alignment horizontal="center" vertical="center"/>
    </xf>
    <xf numFmtId="0" fontId="38" fillId="0" borderId="117" xfId="0" applyFont="1" applyFill="1" applyBorder="1" applyAlignment="1">
      <alignment horizontal="center" vertical="center"/>
    </xf>
    <xf numFmtId="0" fontId="38" fillId="0" borderId="63" xfId="0" applyFont="1" applyFill="1" applyBorder="1" applyAlignment="1">
      <alignment horizontal="center" vertical="center"/>
    </xf>
    <xf numFmtId="0" fontId="38" fillId="0" borderId="115" xfId="0" applyFont="1" applyFill="1" applyBorder="1" applyAlignment="1">
      <alignment horizontal="center" vertical="center"/>
    </xf>
    <xf numFmtId="0" fontId="38" fillId="0" borderId="22" xfId="0" applyFont="1" applyFill="1" applyBorder="1" applyAlignment="1">
      <alignment horizontal="center" vertical="center"/>
    </xf>
    <xf numFmtId="165" fontId="38" fillId="0" borderId="16" xfId="0" applyNumberFormat="1" applyFont="1" applyFill="1" applyBorder="1" applyAlignment="1">
      <alignment horizontal="center" vertical="center"/>
    </xf>
    <xf numFmtId="0" fontId="38" fillId="0" borderId="11" xfId="0" applyFont="1" applyFill="1" applyBorder="1" applyAlignment="1">
      <alignment horizontal="center" vertical="center"/>
    </xf>
    <xf numFmtId="0" fontId="38" fillId="0" borderId="115" xfId="0" applyFont="1" applyFill="1" applyBorder="1" applyAlignment="1">
      <alignment horizontal="center" vertical="center" wrapText="1"/>
    </xf>
    <xf numFmtId="0" fontId="38" fillId="0" borderId="11" xfId="0" applyFont="1" applyFill="1" applyBorder="1" applyAlignment="1">
      <alignment horizontal="center" vertical="center" wrapText="1"/>
    </xf>
    <xf numFmtId="0" fontId="38" fillId="0" borderId="16" xfId="0" applyFont="1" applyFill="1" applyBorder="1" applyAlignment="1">
      <alignment horizontal="center" vertical="center" wrapText="1"/>
    </xf>
    <xf numFmtId="7" fontId="38" fillId="0" borderId="16" xfId="42" applyNumberFormat="1" applyFont="1" applyFill="1" applyBorder="1" applyAlignment="1">
      <alignment horizontal="center" vertical="center"/>
    </xf>
    <xf numFmtId="165" fontId="38" fillId="0" borderId="24" xfId="0" applyNumberFormat="1" applyFont="1" applyFill="1" applyBorder="1" applyAlignment="1">
      <alignment horizontal="center" vertical="center"/>
    </xf>
    <xf numFmtId="165" fontId="38" fillId="0" borderId="10" xfId="0" applyNumberFormat="1" applyFont="1" applyFill="1" applyBorder="1" applyAlignment="1">
      <alignment horizontal="center" vertical="center"/>
    </xf>
    <xf numFmtId="7" fontId="38" fillId="0" borderId="24" xfId="42" applyNumberFormat="1" applyFont="1" applyFill="1" applyBorder="1" applyAlignment="1">
      <alignment horizontal="center" vertical="center"/>
    </xf>
    <xf numFmtId="7" fontId="38" fillId="0" borderId="10" xfId="42" applyNumberFormat="1" applyFont="1" applyFill="1" applyBorder="1" applyAlignment="1">
      <alignment horizontal="center" vertical="center"/>
    </xf>
    <xf numFmtId="0" fontId="38" fillId="0" borderId="24" xfId="0" applyFont="1" applyFill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164" fontId="38" fillId="0" borderId="16" xfId="0" applyNumberFormat="1" applyFont="1" applyFill="1" applyBorder="1" applyAlignment="1">
      <alignment horizontal="center" vertical="center"/>
    </xf>
    <xf numFmtId="0" fontId="38" fillId="0" borderId="19" xfId="0" applyFont="1" applyFill="1" applyBorder="1" applyAlignment="1">
      <alignment horizontal="center" vertical="center"/>
    </xf>
    <xf numFmtId="0" fontId="38" fillId="0" borderId="15" xfId="0" applyFont="1" applyBorder="1" applyAlignment="1">
      <alignment horizontal="center" vertical="center"/>
    </xf>
    <xf numFmtId="7" fontId="38" fillId="0" borderId="21" xfId="42" applyNumberFormat="1" applyFont="1" applyFill="1" applyBorder="1" applyAlignment="1">
      <alignment horizontal="center" vertical="center"/>
    </xf>
    <xf numFmtId="165" fontId="38" fillId="0" borderId="21" xfId="0" applyNumberFormat="1" applyFont="1" applyFill="1" applyBorder="1" applyAlignment="1">
      <alignment horizontal="center" vertical="center"/>
    </xf>
    <xf numFmtId="0" fontId="41" fillId="0" borderId="0" xfId="0" applyFont="1" applyFill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44" fontId="13" fillId="25" borderId="106" xfId="48" applyFont="1" applyFill="1" applyBorder="1" applyAlignment="1">
      <alignment horizontal="center" vertical="center"/>
    </xf>
    <xf numFmtId="44" fontId="13" fillId="25" borderId="109" xfId="48" applyFont="1" applyFill="1" applyBorder="1" applyAlignment="1">
      <alignment horizontal="center" vertical="center"/>
    </xf>
    <xf numFmtId="44" fontId="42" fillId="25" borderId="110" xfId="48" applyFont="1" applyFill="1" applyBorder="1" applyAlignment="1">
      <alignment horizontal="center" vertical="center"/>
    </xf>
    <xf numFmtId="44" fontId="42" fillId="25" borderId="99" xfId="48" applyFont="1" applyFill="1" applyBorder="1" applyAlignment="1">
      <alignment horizontal="center" vertical="center"/>
    </xf>
    <xf numFmtId="44" fontId="13" fillId="25" borderId="105" xfId="48" applyFont="1" applyFill="1" applyBorder="1" applyAlignment="1">
      <alignment horizontal="center" vertical="center"/>
    </xf>
    <xf numFmtId="44" fontId="13" fillId="25" borderId="108" xfId="48" applyFont="1" applyFill="1" applyBorder="1" applyAlignment="1">
      <alignment horizontal="center" vertical="center"/>
    </xf>
    <xf numFmtId="0" fontId="17" fillId="25" borderId="28" xfId="0" applyFont="1" applyFill="1" applyBorder="1" applyAlignment="1">
      <alignment horizontal="left" vertical="center"/>
    </xf>
    <xf numFmtId="0" fontId="17" fillId="25" borderId="29" xfId="0" applyFont="1" applyFill="1" applyBorder="1" applyAlignment="1">
      <alignment horizontal="left" vertical="center"/>
    </xf>
    <xf numFmtId="0" fontId="17" fillId="25" borderId="19" xfId="0" applyFont="1" applyFill="1" applyBorder="1" applyAlignment="1">
      <alignment horizontal="left" vertical="center"/>
    </xf>
    <xf numFmtId="0" fontId="17" fillId="25" borderId="14" xfId="0" applyFont="1" applyFill="1" applyBorder="1" applyAlignment="1">
      <alignment horizontal="left" vertical="center"/>
    </xf>
    <xf numFmtId="0" fontId="44" fillId="25" borderId="38" xfId="0" applyFont="1" applyFill="1" applyBorder="1" applyAlignment="1">
      <alignment horizontal="center" vertical="center" wrapText="1" shrinkToFit="1"/>
    </xf>
    <xf numFmtId="0" fontId="44" fillId="25" borderId="15" xfId="0" applyFont="1" applyFill="1" applyBorder="1" applyAlignment="1">
      <alignment horizontal="center" vertical="center" wrapText="1" shrinkToFit="1"/>
    </xf>
    <xf numFmtId="44" fontId="13" fillId="25" borderId="28" xfId="48" applyFont="1" applyFill="1" applyBorder="1" applyAlignment="1">
      <alignment horizontal="center" vertical="center"/>
    </xf>
    <xf numFmtId="44" fontId="13" fillId="25" borderId="29" xfId="48" applyFont="1" applyFill="1" applyBorder="1" applyAlignment="1">
      <alignment horizontal="center" vertical="center"/>
    </xf>
    <xf numFmtId="44" fontId="13" fillId="25" borderId="19" xfId="48" applyFont="1" applyFill="1" applyBorder="1" applyAlignment="1">
      <alignment horizontal="center" vertical="center"/>
    </xf>
    <xf numFmtId="44" fontId="13" fillId="25" borderId="14" xfId="48" applyFont="1" applyFill="1" applyBorder="1" applyAlignment="1">
      <alignment horizontal="center" vertical="center"/>
    </xf>
    <xf numFmtId="44" fontId="13" fillId="25" borderId="29" xfId="48" applyFont="1" applyFill="1" applyBorder="1" applyAlignment="1">
      <alignment horizontal="left" vertical="center" indent="1"/>
    </xf>
    <xf numFmtId="44" fontId="13" fillId="25" borderId="14" xfId="48" applyFont="1" applyFill="1" applyBorder="1" applyAlignment="1">
      <alignment horizontal="left" vertical="center" indent="1"/>
    </xf>
    <xf numFmtId="0" fontId="17" fillId="25" borderId="29" xfId="0" applyFont="1" applyFill="1" applyBorder="1" applyAlignment="1">
      <alignment horizontal="left" vertical="center"/>
    </xf>
    <xf numFmtId="0" fontId="17" fillId="25" borderId="14" xfId="0" applyFont="1" applyFill="1" applyBorder="1" applyAlignment="1">
      <alignment horizontal="left" vertical="center"/>
    </xf>
    <xf numFmtId="0" fontId="16" fillId="0" borderId="0" xfId="63" applyFont="1" applyFill="1" applyBorder="1" applyAlignment="1">
      <alignment horizontal="left" vertical="center" wrapText="1" indent="2"/>
      <protection/>
    </xf>
    <xf numFmtId="0" fontId="16" fillId="0" borderId="48" xfId="63" applyFont="1" applyFill="1" applyBorder="1" applyAlignment="1">
      <alignment horizontal="left" vertical="center" wrapText="1" indent="2"/>
      <protection/>
    </xf>
    <xf numFmtId="0" fontId="63" fillId="0" borderId="42" xfId="63" applyFont="1" applyFill="1" applyBorder="1" applyAlignment="1">
      <alignment horizontal="center"/>
      <protection/>
    </xf>
    <xf numFmtId="0" fontId="15" fillId="0" borderId="10" xfId="63" applyFont="1" applyFill="1" applyBorder="1" applyAlignment="1">
      <alignment horizontal="center"/>
      <protection/>
    </xf>
    <xf numFmtId="9" fontId="15" fillId="0" borderId="10" xfId="63" applyNumberFormat="1" applyFont="1" applyFill="1" applyBorder="1" applyAlignment="1">
      <alignment horizontal="center"/>
      <protection/>
    </xf>
    <xf numFmtId="167" fontId="31" fillId="24" borderId="118" xfId="45" applyFont="1" applyFill="1" applyBorder="1" applyAlignment="1" applyProtection="1">
      <alignment horizontal="center"/>
      <protection/>
    </xf>
    <xf numFmtId="167" fontId="31" fillId="24" borderId="84" xfId="45" applyFont="1" applyFill="1" applyBorder="1" applyAlignment="1" applyProtection="1">
      <alignment horizontal="center"/>
      <protection/>
    </xf>
    <xf numFmtId="0" fontId="29" fillId="24" borderId="20" xfId="0" applyFont="1" applyFill="1" applyBorder="1" applyAlignment="1">
      <alignment horizontal="center" vertical="center"/>
    </xf>
    <xf numFmtId="0" fontId="29" fillId="24" borderId="13" xfId="0" applyFont="1" applyFill="1" applyBorder="1" applyAlignment="1">
      <alignment horizontal="center" vertical="center"/>
    </xf>
    <xf numFmtId="0" fontId="30" fillId="24" borderId="20" xfId="0" applyFont="1" applyFill="1" applyBorder="1" applyAlignment="1">
      <alignment horizontal="center" vertical="center" wrapText="1"/>
    </xf>
    <xf numFmtId="0" fontId="30" fillId="24" borderId="13" xfId="0" applyFont="1" applyFill="1" applyBorder="1" applyAlignment="1">
      <alignment horizontal="center" vertical="center" wrapText="1"/>
    </xf>
    <xf numFmtId="0" fontId="34" fillId="24" borderId="45" xfId="0" applyFont="1" applyFill="1" applyBorder="1" applyAlignment="1">
      <alignment horizontal="left" wrapText="1"/>
    </xf>
    <xf numFmtId="0" fontId="34" fillId="24" borderId="0" xfId="0" applyFont="1" applyFill="1" applyBorder="1" applyAlignment="1">
      <alignment horizontal="left" wrapText="1"/>
    </xf>
    <xf numFmtId="0" fontId="4" fillId="24" borderId="45" xfId="0" applyFont="1" applyFill="1" applyBorder="1" applyAlignment="1">
      <alignment horizontal="left" vertical="center" indent="1"/>
    </xf>
    <xf numFmtId="0" fontId="4" fillId="24" borderId="46" xfId="0" applyFont="1" applyFill="1" applyBorder="1" applyAlignment="1">
      <alignment horizontal="left" vertical="center" indent="1"/>
    </xf>
    <xf numFmtId="0" fontId="4" fillId="24" borderId="0" xfId="0" applyFont="1" applyFill="1" applyBorder="1" applyAlignment="1">
      <alignment horizontal="left" vertical="center" indent="1"/>
    </xf>
    <xf numFmtId="0" fontId="4" fillId="24" borderId="0" xfId="0" applyFont="1" applyFill="1" applyBorder="1" applyAlignment="1">
      <alignment horizontal="center" vertical="center"/>
    </xf>
    <xf numFmtId="0" fontId="4" fillId="24" borderId="118" xfId="0" applyFont="1" applyFill="1" applyBorder="1" applyAlignment="1">
      <alignment horizontal="center" vertical="center"/>
    </xf>
    <xf numFmtId="0" fontId="4" fillId="24" borderId="112" xfId="0" applyFont="1" applyFill="1" applyBorder="1" applyAlignment="1">
      <alignment horizontal="center" vertical="center"/>
    </xf>
    <xf numFmtId="0" fontId="4" fillId="24" borderId="81" xfId="0" applyFont="1" applyFill="1" applyBorder="1" applyAlignment="1">
      <alignment horizontal="left" vertical="center"/>
    </xf>
    <xf numFmtId="0" fontId="4" fillId="24" borderId="82" xfId="0" applyFont="1" applyFill="1" applyBorder="1" applyAlignment="1">
      <alignment horizontal="left" vertical="center"/>
    </xf>
    <xf numFmtId="167" fontId="31" fillId="24" borderId="44" xfId="45" applyFont="1" applyFill="1" applyBorder="1" applyAlignment="1" applyProtection="1">
      <alignment horizontal="center"/>
      <protection/>
    </xf>
    <xf numFmtId="167" fontId="31" fillId="24" borderId="46" xfId="45" applyFont="1" applyFill="1" applyBorder="1" applyAlignment="1" applyProtection="1">
      <alignment horizontal="center"/>
      <protection/>
    </xf>
    <xf numFmtId="0" fontId="4" fillId="24" borderId="119" xfId="0" applyFont="1" applyFill="1" applyBorder="1" applyAlignment="1">
      <alignment horizontal="center" vertical="center"/>
    </xf>
    <xf numFmtId="0" fontId="4" fillId="24" borderId="94" xfId="0" applyFont="1" applyFill="1" applyBorder="1" applyAlignment="1">
      <alignment horizontal="center" vertical="center"/>
    </xf>
    <xf numFmtId="0" fontId="4" fillId="24" borderId="64" xfId="0" applyFont="1" applyFill="1" applyBorder="1" applyAlignment="1">
      <alignment horizontal="left" vertical="center"/>
    </xf>
    <xf numFmtId="0" fontId="4" fillId="24" borderId="79" xfId="0" applyFont="1" applyFill="1" applyBorder="1" applyAlignment="1">
      <alignment horizontal="left" vertical="center"/>
    </xf>
    <xf numFmtId="7" fontId="16" fillId="24" borderId="119" xfId="42" applyNumberFormat="1" applyFont="1" applyFill="1" applyBorder="1" applyAlignment="1">
      <alignment horizontal="center"/>
    </xf>
    <xf numFmtId="7" fontId="16" fillId="24" borderId="120" xfId="42" applyNumberFormat="1" applyFont="1" applyFill="1" applyBorder="1" applyAlignment="1">
      <alignment horizontal="center"/>
    </xf>
    <xf numFmtId="0" fontId="4" fillId="24" borderId="30" xfId="0" applyFont="1" applyFill="1" applyBorder="1" applyAlignment="1">
      <alignment horizontal="center" vertical="center"/>
    </xf>
    <xf numFmtId="0" fontId="4" fillId="24" borderId="32" xfId="0" applyFont="1" applyFill="1" applyBorder="1" applyAlignment="1">
      <alignment horizontal="center" vertical="center"/>
    </xf>
    <xf numFmtId="0" fontId="4" fillId="24" borderId="33" xfId="0" applyFont="1" applyFill="1" applyBorder="1" applyAlignment="1">
      <alignment horizontal="left" vertical="center"/>
    </xf>
    <xf numFmtId="0" fontId="4" fillId="24" borderId="74" xfId="0" applyFont="1" applyFill="1" applyBorder="1" applyAlignment="1">
      <alignment horizontal="left" vertical="center"/>
    </xf>
    <xf numFmtId="7" fontId="16" fillId="24" borderId="30" xfId="42" applyNumberFormat="1" applyFont="1" applyFill="1" applyBorder="1" applyAlignment="1">
      <alignment horizontal="center"/>
    </xf>
    <xf numFmtId="7" fontId="16" fillId="24" borderId="121" xfId="42" applyNumberFormat="1" applyFont="1" applyFill="1" applyBorder="1" applyAlignment="1">
      <alignment horizontal="center"/>
    </xf>
    <xf numFmtId="0" fontId="4" fillId="24" borderId="122" xfId="0" applyFont="1" applyFill="1" applyBorder="1" applyAlignment="1">
      <alignment horizontal="center" vertical="center"/>
    </xf>
    <xf numFmtId="0" fontId="4" fillId="24" borderId="13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left" vertical="center"/>
    </xf>
    <xf numFmtId="0" fontId="4" fillId="24" borderId="20" xfId="0" applyFont="1" applyFill="1" applyBorder="1" applyAlignment="1">
      <alignment horizontal="left" vertical="center"/>
    </xf>
    <xf numFmtId="7" fontId="16" fillId="24" borderId="72" xfId="42" applyNumberFormat="1" applyFont="1" applyFill="1" applyBorder="1" applyAlignment="1">
      <alignment horizontal="center"/>
    </xf>
    <xf numFmtId="7" fontId="16" fillId="24" borderId="107" xfId="42" applyNumberFormat="1" applyFont="1" applyFill="1" applyBorder="1" applyAlignment="1">
      <alignment horizontal="center"/>
    </xf>
    <xf numFmtId="7" fontId="16" fillId="24" borderId="73" xfId="42" applyNumberFormat="1" applyFont="1" applyFill="1" applyBorder="1" applyAlignment="1">
      <alignment horizontal="center"/>
    </xf>
    <xf numFmtId="7" fontId="16" fillId="24" borderId="34" xfId="42" applyNumberFormat="1" applyFont="1" applyFill="1" applyBorder="1" applyAlignment="1">
      <alignment horizontal="center"/>
    </xf>
    <xf numFmtId="164" fontId="16" fillId="0" borderId="119" xfId="0" applyNumberFormat="1" applyFont="1" applyFill="1" applyBorder="1" applyAlignment="1">
      <alignment horizontal="center" vertical="center"/>
    </xf>
    <xf numFmtId="164" fontId="16" fillId="0" borderId="71" xfId="0" applyNumberFormat="1" applyFont="1" applyFill="1" applyBorder="1" applyAlignment="1">
      <alignment horizontal="center" vertical="center"/>
    </xf>
    <xf numFmtId="7" fontId="16" fillId="24" borderId="78" xfId="42" applyNumberFormat="1" applyFont="1" applyFill="1" applyBorder="1" applyAlignment="1">
      <alignment horizontal="center"/>
    </xf>
    <xf numFmtId="7" fontId="16" fillId="24" borderId="93" xfId="42" applyNumberFormat="1" applyFont="1" applyFill="1" applyBorder="1" applyAlignment="1">
      <alignment horizontal="center"/>
    </xf>
    <xf numFmtId="167" fontId="12" fillId="24" borderId="52" xfId="45" applyFont="1" applyFill="1" applyBorder="1" applyAlignment="1" applyProtection="1" quotePrefix="1">
      <alignment horizontal="center"/>
      <protection/>
    </xf>
    <xf numFmtId="0" fontId="29" fillId="24" borderId="37" xfId="0" applyFont="1" applyFill="1" applyBorder="1" applyAlignment="1">
      <alignment horizontal="center" vertical="center" wrapText="1"/>
    </xf>
    <xf numFmtId="0" fontId="29" fillId="24" borderId="16" xfId="0" applyFont="1" applyFill="1" applyBorder="1" applyAlignment="1">
      <alignment horizontal="center" vertical="center" wrapText="1"/>
    </xf>
    <xf numFmtId="0" fontId="30" fillId="24" borderId="28" xfId="0" applyFont="1" applyFill="1" applyBorder="1" applyAlignment="1">
      <alignment horizontal="center" vertical="center" wrapText="1"/>
    </xf>
    <xf numFmtId="0" fontId="30" fillId="24" borderId="38" xfId="0" applyFont="1" applyFill="1" applyBorder="1" applyAlignment="1">
      <alignment horizontal="center" vertical="center" wrapText="1"/>
    </xf>
    <xf numFmtId="0" fontId="30" fillId="24" borderId="19" xfId="0" applyFont="1" applyFill="1" applyBorder="1" applyAlignment="1">
      <alignment horizontal="center" vertical="center" wrapText="1"/>
    </xf>
    <xf numFmtId="0" fontId="30" fillId="24" borderId="15" xfId="0" applyFont="1" applyFill="1" applyBorder="1" applyAlignment="1">
      <alignment horizontal="center" vertical="center" wrapText="1"/>
    </xf>
    <xf numFmtId="169" fontId="15" fillId="24" borderId="44" xfId="50" applyFont="1" applyFill="1" applyBorder="1" applyAlignment="1" applyProtection="1">
      <alignment horizontal="center"/>
      <protection/>
    </xf>
    <xf numFmtId="169" fontId="15" fillId="24" borderId="45" xfId="50" applyFont="1" applyFill="1" applyBorder="1" applyAlignment="1" applyProtection="1">
      <alignment horizontal="center"/>
      <protection/>
    </xf>
    <xf numFmtId="169" fontId="15" fillId="24" borderId="68" xfId="50" applyFont="1" applyFill="1" applyBorder="1" applyAlignment="1" applyProtection="1">
      <alignment horizontal="left" indent="1"/>
      <protection/>
    </xf>
    <xf numFmtId="169" fontId="15" fillId="24" borderId="45" xfId="50" applyFont="1" applyFill="1" applyBorder="1" applyAlignment="1" applyProtection="1">
      <alignment horizontal="left" indent="1"/>
      <protection/>
    </xf>
    <xf numFmtId="0" fontId="15" fillId="24" borderId="0" xfId="0" applyFont="1" applyFill="1" applyAlignment="1">
      <alignment horizontal="center"/>
    </xf>
    <xf numFmtId="0" fontId="16" fillId="24" borderId="20" xfId="0" applyFont="1" applyFill="1" applyBorder="1" applyAlignment="1">
      <alignment horizontal="center"/>
    </xf>
    <xf numFmtId="0" fontId="16" fillId="24" borderId="13" xfId="0" applyFont="1" applyFill="1" applyBorder="1" applyAlignment="1">
      <alignment horizontal="center"/>
    </xf>
    <xf numFmtId="0" fontId="15" fillId="24" borderId="18" xfId="0" applyFont="1" applyFill="1" applyBorder="1" applyAlignment="1">
      <alignment horizontal="right" indent="1"/>
    </xf>
    <xf numFmtId="0" fontId="15" fillId="24" borderId="17" xfId="0" applyFont="1" applyFill="1" applyBorder="1" applyAlignment="1">
      <alignment horizontal="right" indent="1"/>
    </xf>
    <xf numFmtId="0" fontId="16" fillId="24" borderId="12" xfId="0" applyFont="1" applyFill="1" applyBorder="1" applyAlignment="1">
      <alignment horizontal="center"/>
    </xf>
    <xf numFmtId="0" fontId="87" fillId="0" borderId="55" xfId="64" applyFont="1" applyBorder="1" applyAlignment="1">
      <alignment horizontal="center" vertical="center"/>
      <protection/>
    </xf>
    <xf numFmtId="0" fontId="86" fillId="0" borderId="55" xfId="64" applyFont="1" applyBorder="1" applyAlignment="1">
      <alignment horizontal="center"/>
      <protection/>
    </xf>
    <xf numFmtId="0" fontId="85" fillId="0" borderId="44" xfId="64" applyFont="1" applyBorder="1" applyAlignment="1">
      <alignment horizontal="center" vertical="center"/>
      <protection/>
    </xf>
    <xf numFmtId="0" fontId="85" fillId="0" borderId="45" xfId="64" applyFont="1" applyBorder="1" applyAlignment="1">
      <alignment horizontal="center" vertical="center"/>
      <protection/>
    </xf>
    <xf numFmtId="0" fontId="85" fillId="0" borderId="46" xfId="64" applyFont="1" applyBorder="1" applyAlignment="1">
      <alignment horizontal="center" vertical="center"/>
      <protection/>
    </xf>
    <xf numFmtId="0" fontId="0" fillId="0" borderId="56" xfId="64" applyBorder="1" applyAlignment="1">
      <alignment/>
      <protection/>
    </xf>
    <xf numFmtId="0" fontId="0" fillId="0" borderId="55" xfId="64" applyBorder="1" applyAlignment="1">
      <alignment/>
      <protection/>
    </xf>
    <xf numFmtId="0" fontId="0" fillId="0" borderId="57" xfId="64" applyBorder="1" applyAlignment="1">
      <alignment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2010-11 SKI Price Sheet (final01-17).xls" xfId="44"/>
    <cellStyle name="Comma_2010-11 SKI Price Sheet (final01-17).xls 2" xfId="45"/>
    <cellStyle name="Currency" xfId="46"/>
    <cellStyle name="Currency [0]" xfId="47"/>
    <cellStyle name="Currency 2" xfId="48"/>
    <cellStyle name="Currency 2 2" xfId="49"/>
    <cellStyle name="Currency_2010-11 SKI Price Sheet (final01-17).xls" xfId="50"/>
    <cellStyle name="Euro" xfId="51"/>
    <cellStyle name="Explanatory Text" xfId="52"/>
    <cellStyle name="Good" xfId="53"/>
    <cellStyle name="Heading 1" xfId="54"/>
    <cellStyle name="Heading 2" xfId="55"/>
    <cellStyle name="Heading 3" xfId="56"/>
    <cellStyle name="Heading 4" xfId="57"/>
    <cellStyle name="Hyperlink" xfId="58"/>
    <cellStyle name="Hyperlink 2" xfId="59"/>
    <cellStyle name="Input" xfId="60"/>
    <cellStyle name="Linked Cell" xfId="61"/>
    <cellStyle name="Neutral" xfId="62"/>
    <cellStyle name="Normal 2" xfId="63"/>
    <cellStyle name="Normal 3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180975</xdr:colOff>
      <xdr:row>1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8957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44</xdr:row>
      <xdr:rowOff>66675</xdr:rowOff>
    </xdr:from>
    <xdr:to>
      <xdr:col>4</xdr:col>
      <xdr:colOff>257175</xdr:colOff>
      <xdr:row>46</xdr:row>
      <xdr:rowOff>28575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9735800"/>
          <a:ext cx="39052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1495425</xdr:colOff>
      <xdr:row>1</xdr:row>
      <xdr:rowOff>76200</xdr:rowOff>
    </xdr:to>
    <xdr:pic>
      <xdr:nvPicPr>
        <xdr:cNvPr id="1" name="Picture 1" descr="lek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813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38100</xdr:rowOff>
    </xdr:from>
    <xdr:to>
      <xdr:col>3</xdr:col>
      <xdr:colOff>1438275</xdr:colOff>
      <xdr:row>50</xdr:row>
      <xdr:rowOff>76200</xdr:rowOff>
    </xdr:to>
    <xdr:pic>
      <xdr:nvPicPr>
        <xdr:cNvPr id="2" name="Picture 1" descr="lek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7697450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1</xdr:row>
      <xdr:rowOff>9525</xdr:rowOff>
    </xdr:from>
    <xdr:to>
      <xdr:col>3</xdr:col>
      <xdr:colOff>419100</xdr:colOff>
      <xdr:row>2</xdr:row>
      <xdr:rowOff>38100</xdr:rowOff>
    </xdr:to>
    <xdr:pic>
      <xdr:nvPicPr>
        <xdr:cNvPr id="1" name="Picture 1" descr="lek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04775"/>
          <a:ext cx="1685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9525</xdr:rowOff>
    </xdr:from>
    <xdr:to>
      <xdr:col>4</xdr:col>
      <xdr:colOff>133350</xdr:colOff>
      <xdr:row>1</xdr:row>
      <xdr:rowOff>9525</xdr:rowOff>
    </xdr:to>
    <xdr:pic>
      <xdr:nvPicPr>
        <xdr:cNvPr id="1" name="Picture 1" descr="lek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9525"/>
          <a:ext cx="21526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0</xdr:rowOff>
    </xdr:from>
    <xdr:to>
      <xdr:col>4</xdr:col>
      <xdr:colOff>1200150</xdr:colOff>
      <xdr:row>1</xdr:row>
      <xdr:rowOff>123825</xdr:rowOff>
    </xdr:to>
    <xdr:pic>
      <xdr:nvPicPr>
        <xdr:cNvPr id="1" name="Picture 1" descr="lek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2552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orders@leki.com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wolfs@earthlink.net" TargetMode="External" /><Relationship Id="rId2" Type="http://schemas.openxmlformats.org/officeDocument/2006/relationships/hyperlink" Target="mailto:ricec@aol.com" TargetMode="External" /><Relationship Id="rId3" Type="http://schemas.openxmlformats.org/officeDocument/2006/relationships/hyperlink" Target="mailto:robhaggerty@frontiernet.net" TargetMode="External" /><Relationship Id="rId4" Type="http://schemas.openxmlformats.org/officeDocument/2006/relationships/hyperlink" Target="mailto:stevebrock2@verizon.net" TargetMode="External" /><Relationship Id="rId5" Type="http://schemas.openxmlformats.org/officeDocument/2006/relationships/hyperlink" Target="mailto:michael@donnelly-strough.com" TargetMode="External" /><Relationship Id="rId6" Type="http://schemas.openxmlformats.org/officeDocument/2006/relationships/hyperlink" Target="mailto:karen@donnelly-strough.com" TargetMode="External" /><Relationship Id="rId7" Type="http://schemas.openxmlformats.org/officeDocument/2006/relationships/hyperlink" Target="mailto:office@adventuremarketinggroup.net" TargetMode="External" /><Relationship Id="rId8" Type="http://schemas.openxmlformats.org/officeDocument/2006/relationships/hyperlink" Target="mailto:service@leki.com" TargetMode="External" /><Relationship Id="rId9" Type="http://schemas.openxmlformats.org/officeDocument/2006/relationships/hyperlink" Target="http://www.leki.com/" TargetMode="External" /><Relationship Id="rId10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Q100"/>
  <sheetViews>
    <sheetView tabSelected="1" zoomScale="75" zoomScaleNormal="75" zoomScaleSheetLayoutView="75" zoomScalePageLayoutView="50" workbookViewId="0" topLeftCell="A1">
      <selection activeCell="O5" sqref="O5"/>
    </sheetView>
  </sheetViews>
  <sheetFormatPr defaultColWidth="8.8515625" defaultRowHeight="31.5" customHeight="1"/>
  <cols>
    <col min="1" max="1" width="4.421875" style="1" customWidth="1"/>
    <col min="2" max="2" width="2.57421875" style="57" customWidth="1"/>
    <col min="3" max="3" width="11.7109375" style="3" customWidth="1"/>
    <col min="4" max="4" width="37.00390625" style="58" customWidth="1"/>
    <col min="5" max="5" width="17.57421875" style="3" customWidth="1"/>
    <col min="6" max="6" width="15.8515625" style="3" customWidth="1"/>
    <col min="7" max="7" width="36.7109375" style="3" customWidth="1"/>
    <col min="8" max="8" width="23.8515625" style="3" customWidth="1"/>
    <col min="9" max="9" width="22.28125" style="3" customWidth="1"/>
    <col min="10" max="10" width="16.140625" style="59" customWidth="1"/>
    <col min="11" max="11" width="22.140625" style="3" customWidth="1"/>
    <col min="12" max="12" width="2.421875" style="3" customWidth="1"/>
    <col min="13" max="16384" width="8.8515625" style="3" customWidth="1"/>
  </cols>
  <sheetData>
    <row r="1" spans="2:11" ht="74.25" customHeight="1">
      <c r="B1" s="2"/>
      <c r="D1" s="4"/>
      <c r="E1" s="5" t="s">
        <v>0</v>
      </c>
      <c r="H1" s="6"/>
      <c r="I1" s="7"/>
      <c r="J1" s="8"/>
      <c r="K1" s="149"/>
    </row>
    <row r="2" spans="1:11" ht="39.75" customHeight="1">
      <c r="A2" s="9"/>
      <c r="B2" s="10" t="s">
        <v>1</v>
      </c>
      <c r="C2" s="11"/>
      <c r="D2" s="11"/>
      <c r="E2" s="12"/>
      <c r="F2" s="13"/>
      <c r="H2" s="14"/>
      <c r="I2" s="12"/>
      <c r="J2" s="15"/>
      <c r="K2" s="647">
        <v>41652</v>
      </c>
    </row>
    <row r="3" spans="1:11" s="20" customFormat="1" ht="27" customHeight="1">
      <c r="A3" s="17"/>
      <c r="B3" s="879" t="s">
        <v>2</v>
      </c>
      <c r="C3" s="879"/>
      <c r="D3" s="18" t="s">
        <v>3</v>
      </c>
      <c r="E3" s="880" t="s">
        <v>4</v>
      </c>
      <c r="F3" s="880"/>
      <c r="G3" s="19" t="s">
        <v>5</v>
      </c>
      <c r="H3" s="19" t="s">
        <v>6</v>
      </c>
      <c r="I3" s="19" t="s">
        <v>7</v>
      </c>
      <c r="J3" s="19" t="s">
        <v>8</v>
      </c>
      <c r="K3" s="19" t="s">
        <v>9</v>
      </c>
    </row>
    <row r="4" spans="1:11" s="22" customFormat="1" ht="36" customHeight="1">
      <c r="A4" s="21"/>
      <c r="B4" s="910" t="s">
        <v>10</v>
      </c>
      <c r="C4" s="911"/>
      <c r="D4" s="131" t="s">
        <v>11</v>
      </c>
      <c r="E4" s="132" t="s">
        <v>12</v>
      </c>
      <c r="F4" s="133" t="s">
        <v>13</v>
      </c>
      <c r="G4" s="133" t="s">
        <v>14</v>
      </c>
      <c r="H4" s="123" t="s">
        <v>15</v>
      </c>
      <c r="I4" s="133" t="s">
        <v>16</v>
      </c>
      <c r="J4" s="134">
        <v>125</v>
      </c>
      <c r="K4" s="135">
        <v>219.95</v>
      </c>
    </row>
    <row r="5" spans="1:11" s="22" customFormat="1" ht="36" customHeight="1">
      <c r="A5" s="21"/>
      <c r="B5" s="910" t="s">
        <v>22</v>
      </c>
      <c r="C5" s="911"/>
      <c r="D5" s="131" t="s">
        <v>355</v>
      </c>
      <c r="E5" s="132" t="s">
        <v>18</v>
      </c>
      <c r="F5" s="133" t="s">
        <v>13</v>
      </c>
      <c r="G5" s="133" t="s">
        <v>14</v>
      </c>
      <c r="H5" s="123" t="s">
        <v>15</v>
      </c>
      <c r="I5" s="133" t="s">
        <v>16</v>
      </c>
      <c r="J5" s="134">
        <v>85</v>
      </c>
      <c r="K5" s="135">
        <v>149.95</v>
      </c>
    </row>
    <row r="6" spans="1:17" ht="26.25" customHeight="1">
      <c r="A6" s="9"/>
      <c r="B6" s="29" t="s">
        <v>23</v>
      </c>
      <c r="C6" s="30"/>
      <c r="D6" s="30"/>
      <c r="E6" s="31"/>
      <c r="F6" s="31"/>
      <c r="G6" s="32"/>
      <c r="H6" s="33"/>
      <c r="I6" s="31"/>
      <c r="J6" s="34"/>
      <c r="K6" s="35"/>
      <c r="Q6" s="3" t="s">
        <v>24</v>
      </c>
    </row>
    <row r="7" spans="1:11" s="22" customFormat="1" ht="36" customHeight="1" thickBot="1">
      <c r="A7" s="21"/>
      <c r="B7" s="868" t="s">
        <v>25</v>
      </c>
      <c r="C7" s="869"/>
      <c r="D7" s="122" t="s">
        <v>26</v>
      </c>
      <c r="E7" s="127" t="s">
        <v>27</v>
      </c>
      <c r="F7" s="128" t="s">
        <v>356</v>
      </c>
      <c r="G7" s="128" t="s">
        <v>20</v>
      </c>
      <c r="H7" s="128" t="s">
        <v>28</v>
      </c>
      <c r="I7" s="128" t="s">
        <v>136</v>
      </c>
      <c r="J7" s="129">
        <v>115</v>
      </c>
      <c r="K7" s="130">
        <v>199.95</v>
      </c>
    </row>
    <row r="8" spans="1:11" s="22" customFormat="1" ht="36" customHeight="1" thickTop="1">
      <c r="A8" s="21"/>
      <c r="B8" s="907" t="s">
        <v>30</v>
      </c>
      <c r="C8" s="907"/>
      <c r="D8" s="148" t="s">
        <v>31</v>
      </c>
      <c r="E8" s="895" t="s">
        <v>27</v>
      </c>
      <c r="F8" s="895">
        <v>14</v>
      </c>
      <c r="G8" s="895" t="s">
        <v>14</v>
      </c>
      <c r="H8" s="895" t="s">
        <v>32</v>
      </c>
      <c r="I8" s="895" t="s">
        <v>29</v>
      </c>
      <c r="J8" s="905">
        <v>85</v>
      </c>
      <c r="K8" s="903">
        <v>149.95</v>
      </c>
    </row>
    <row r="9" spans="1:11" s="22" customFormat="1" ht="36" customHeight="1" thickBot="1">
      <c r="A9" s="21"/>
      <c r="B9" s="868" t="s">
        <v>33</v>
      </c>
      <c r="C9" s="868"/>
      <c r="D9" s="122" t="s">
        <v>34</v>
      </c>
      <c r="E9" s="896"/>
      <c r="F9" s="896"/>
      <c r="G9" s="896"/>
      <c r="H9" s="896"/>
      <c r="I9" s="896"/>
      <c r="J9" s="912"/>
      <c r="K9" s="913"/>
    </row>
    <row r="10" spans="1:11" s="22" customFormat="1" ht="36" customHeight="1" thickTop="1">
      <c r="A10" s="21"/>
      <c r="B10" s="907" t="s">
        <v>35</v>
      </c>
      <c r="C10" s="907"/>
      <c r="D10" s="148" t="s">
        <v>36</v>
      </c>
      <c r="E10" s="895">
        <v>6.5</v>
      </c>
      <c r="F10" s="895" t="s">
        <v>37</v>
      </c>
      <c r="G10" s="895" t="s">
        <v>14</v>
      </c>
      <c r="H10" s="895" t="s">
        <v>105</v>
      </c>
      <c r="I10" s="895" t="s">
        <v>29</v>
      </c>
      <c r="J10" s="905">
        <v>70</v>
      </c>
      <c r="K10" s="903">
        <v>129.95</v>
      </c>
    </row>
    <row r="11" spans="1:11" s="22" customFormat="1" ht="36" customHeight="1" thickBot="1">
      <c r="A11" s="21"/>
      <c r="B11" s="868" t="s">
        <v>38</v>
      </c>
      <c r="C11" s="868"/>
      <c r="D11" s="122" t="s">
        <v>39</v>
      </c>
      <c r="E11" s="896">
        <v>6.5</v>
      </c>
      <c r="F11" s="896" t="s">
        <v>37</v>
      </c>
      <c r="G11" s="896" t="s">
        <v>14</v>
      </c>
      <c r="H11" s="896" t="s">
        <v>32</v>
      </c>
      <c r="I11" s="896" t="s">
        <v>29</v>
      </c>
      <c r="J11" s="912">
        <v>70</v>
      </c>
      <c r="K11" s="913">
        <v>129.95</v>
      </c>
    </row>
    <row r="12" spans="1:11" s="22" customFormat="1" ht="36" customHeight="1" thickBot="1" thickTop="1">
      <c r="A12" s="21"/>
      <c r="B12" s="868" t="s">
        <v>40</v>
      </c>
      <c r="C12" s="868"/>
      <c r="D12" s="122" t="s">
        <v>41</v>
      </c>
      <c r="E12" s="128">
        <v>6.5</v>
      </c>
      <c r="F12" s="128">
        <v>16</v>
      </c>
      <c r="G12" s="128" t="s">
        <v>42</v>
      </c>
      <c r="H12" s="120" t="s">
        <v>43</v>
      </c>
      <c r="I12" s="128" t="s">
        <v>29</v>
      </c>
      <c r="J12" s="129">
        <v>50</v>
      </c>
      <c r="K12" s="130">
        <v>99.95</v>
      </c>
    </row>
    <row r="13" spans="1:11" s="22" customFormat="1" ht="36" customHeight="1" thickTop="1">
      <c r="A13" s="21"/>
      <c r="B13" s="907" t="s">
        <v>45</v>
      </c>
      <c r="C13" s="907"/>
      <c r="D13" s="148" t="s">
        <v>46</v>
      </c>
      <c r="E13" s="870">
        <v>5</v>
      </c>
      <c r="F13" s="895">
        <v>18</v>
      </c>
      <c r="G13" s="895" t="s">
        <v>47</v>
      </c>
      <c r="H13" s="895" t="s">
        <v>48</v>
      </c>
      <c r="I13" s="895" t="s">
        <v>29</v>
      </c>
      <c r="J13" s="905">
        <v>42.5</v>
      </c>
      <c r="K13" s="903">
        <v>84.95</v>
      </c>
    </row>
    <row r="14" spans="1:11" s="22" customFormat="1" ht="36" customHeight="1">
      <c r="A14" s="21"/>
      <c r="B14" s="877" t="s">
        <v>358</v>
      </c>
      <c r="C14" s="877"/>
      <c r="D14" s="141" t="s">
        <v>49</v>
      </c>
      <c r="E14" s="909">
        <v>5</v>
      </c>
      <c r="F14" s="881">
        <v>18</v>
      </c>
      <c r="G14" s="881" t="s">
        <v>47</v>
      </c>
      <c r="H14" s="881" t="s">
        <v>48</v>
      </c>
      <c r="I14" s="881" t="s">
        <v>29</v>
      </c>
      <c r="J14" s="906">
        <v>42.5</v>
      </c>
      <c r="K14" s="904">
        <v>84.95</v>
      </c>
    </row>
    <row r="15" spans="1:11" ht="26.25" customHeight="1">
      <c r="A15" s="9"/>
      <c r="B15" s="29" t="s">
        <v>50</v>
      </c>
      <c r="C15" s="30"/>
      <c r="D15" s="30"/>
      <c r="E15" s="31"/>
      <c r="F15" s="31"/>
      <c r="G15" s="32"/>
      <c r="H15" s="33"/>
      <c r="I15" s="31"/>
      <c r="J15" s="34"/>
      <c r="K15" s="35"/>
    </row>
    <row r="16" spans="1:11" s="22" customFormat="1" ht="36" customHeight="1">
      <c r="A16" s="21"/>
      <c r="B16" s="877" t="s">
        <v>51</v>
      </c>
      <c r="C16" s="878"/>
      <c r="D16" s="141" t="s">
        <v>327</v>
      </c>
      <c r="E16" s="152" t="s">
        <v>52</v>
      </c>
      <c r="F16" s="142">
        <v>16</v>
      </c>
      <c r="G16" s="142" t="s">
        <v>53</v>
      </c>
      <c r="H16" s="142" t="s">
        <v>54</v>
      </c>
      <c r="I16" s="142" t="s">
        <v>29</v>
      </c>
      <c r="J16" s="150">
        <v>45</v>
      </c>
      <c r="K16" s="151">
        <v>89.95</v>
      </c>
    </row>
    <row r="17" spans="1:11" s="22" customFormat="1" ht="36" customHeight="1" thickBot="1">
      <c r="A17" s="21"/>
      <c r="B17" s="896" t="s">
        <v>55</v>
      </c>
      <c r="C17" s="908"/>
      <c r="D17" s="136" t="s">
        <v>328</v>
      </c>
      <c r="E17" s="581">
        <v>6</v>
      </c>
      <c r="F17" s="137">
        <v>14</v>
      </c>
      <c r="G17" s="137" t="s">
        <v>56</v>
      </c>
      <c r="H17" s="137" t="s">
        <v>57</v>
      </c>
      <c r="I17" s="137" t="s">
        <v>29</v>
      </c>
      <c r="J17" s="138">
        <v>40</v>
      </c>
      <c r="K17" s="139">
        <v>79.95</v>
      </c>
    </row>
    <row r="18" spans="1:11" s="22" customFormat="1" ht="36" customHeight="1" thickTop="1">
      <c r="A18" s="21"/>
      <c r="B18" s="866" t="s">
        <v>58</v>
      </c>
      <c r="C18" s="894"/>
      <c r="D18" s="148" t="s">
        <v>59</v>
      </c>
      <c r="E18" s="895" t="s">
        <v>60</v>
      </c>
      <c r="F18" s="895">
        <v>18</v>
      </c>
      <c r="G18" s="895" t="s">
        <v>61</v>
      </c>
      <c r="H18" s="895" t="s">
        <v>48</v>
      </c>
      <c r="I18" s="895" t="s">
        <v>29</v>
      </c>
      <c r="J18" s="861">
        <v>20</v>
      </c>
      <c r="K18" s="883">
        <v>59.95</v>
      </c>
    </row>
    <row r="19" spans="1:11" s="22" customFormat="1" ht="36" customHeight="1">
      <c r="A19" s="21"/>
      <c r="B19" s="877" t="s">
        <v>62</v>
      </c>
      <c r="C19" s="877"/>
      <c r="D19" s="141" t="s">
        <v>63</v>
      </c>
      <c r="E19" s="898"/>
      <c r="F19" s="898"/>
      <c r="G19" s="898"/>
      <c r="H19" s="898"/>
      <c r="I19" s="898"/>
      <c r="J19" s="862"/>
      <c r="K19" s="884"/>
    </row>
    <row r="20" spans="1:11" s="22" customFormat="1" ht="36" customHeight="1" thickBot="1">
      <c r="A20" s="21"/>
      <c r="B20" s="868" t="s">
        <v>64</v>
      </c>
      <c r="C20" s="868"/>
      <c r="D20" s="122" t="s">
        <v>65</v>
      </c>
      <c r="E20" s="896"/>
      <c r="F20" s="896"/>
      <c r="G20" s="896"/>
      <c r="H20" s="896"/>
      <c r="I20" s="896"/>
      <c r="J20" s="863"/>
      <c r="K20" s="885"/>
    </row>
    <row r="21" spans="1:11" s="22" customFormat="1" ht="36" customHeight="1" thickTop="1">
      <c r="A21" s="21"/>
      <c r="B21" s="907" t="s">
        <v>66</v>
      </c>
      <c r="C21" s="907"/>
      <c r="D21" s="148" t="s">
        <v>67</v>
      </c>
      <c r="E21" s="895" t="s">
        <v>60</v>
      </c>
      <c r="F21" s="895">
        <v>18</v>
      </c>
      <c r="G21" s="895" t="s">
        <v>68</v>
      </c>
      <c r="H21" s="895" t="s">
        <v>48</v>
      </c>
      <c r="I21" s="895" t="s">
        <v>29</v>
      </c>
      <c r="J21" s="905">
        <v>16</v>
      </c>
      <c r="K21" s="903">
        <v>39.95</v>
      </c>
    </row>
    <row r="22" spans="1:11" s="22" customFormat="1" ht="36" customHeight="1">
      <c r="A22" s="21"/>
      <c r="B22" s="877" t="s">
        <v>69</v>
      </c>
      <c r="C22" s="877"/>
      <c r="D22" s="141" t="s">
        <v>70</v>
      </c>
      <c r="E22" s="881"/>
      <c r="F22" s="881"/>
      <c r="G22" s="881"/>
      <c r="H22" s="881"/>
      <c r="I22" s="881"/>
      <c r="J22" s="906"/>
      <c r="K22" s="904"/>
    </row>
    <row r="23" spans="1:11" ht="26.25" customHeight="1">
      <c r="A23" s="9"/>
      <c r="B23" s="640" t="s">
        <v>71</v>
      </c>
      <c r="C23" s="641"/>
      <c r="D23" s="641"/>
      <c r="E23" s="642"/>
      <c r="F23" s="642"/>
      <c r="G23" s="643"/>
      <c r="H23" s="644"/>
      <c r="I23" s="642"/>
      <c r="J23" s="645"/>
      <c r="K23" s="646"/>
    </row>
    <row r="24" spans="1:11" s="22" customFormat="1" ht="36" customHeight="1" thickBot="1">
      <c r="A24" s="21"/>
      <c r="B24" s="875" t="s">
        <v>17</v>
      </c>
      <c r="C24" s="876"/>
      <c r="D24" s="122" t="s">
        <v>363</v>
      </c>
      <c r="E24" s="127" t="s">
        <v>18</v>
      </c>
      <c r="F24" s="128" t="s">
        <v>19</v>
      </c>
      <c r="G24" s="128" t="s">
        <v>20</v>
      </c>
      <c r="H24" s="128" t="s">
        <v>72</v>
      </c>
      <c r="I24" s="128" t="s">
        <v>21</v>
      </c>
      <c r="J24" s="129">
        <v>115</v>
      </c>
      <c r="K24" s="130">
        <v>199.95</v>
      </c>
    </row>
    <row r="25" spans="1:11" s="22" customFormat="1" ht="36" customHeight="1" thickTop="1">
      <c r="A25" s="21"/>
      <c r="B25" s="881" t="s">
        <v>359</v>
      </c>
      <c r="C25" s="881"/>
      <c r="D25" s="131" t="s">
        <v>362</v>
      </c>
      <c r="E25" s="132" t="s">
        <v>75</v>
      </c>
      <c r="F25" s="133" t="s">
        <v>76</v>
      </c>
      <c r="G25" s="133" t="s">
        <v>20</v>
      </c>
      <c r="H25" s="133" t="s">
        <v>74</v>
      </c>
      <c r="I25" s="133" t="s">
        <v>365</v>
      </c>
      <c r="J25" s="134">
        <v>85</v>
      </c>
      <c r="K25" s="135">
        <v>149.95</v>
      </c>
    </row>
    <row r="26" spans="1:11" s="121" customFormat="1" ht="36" customHeight="1" thickBot="1">
      <c r="A26" s="119"/>
      <c r="B26" s="868" t="s">
        <v>73</v>
      </c>
      <c r="C26" s="868"/>
      <c r="D26" s="122" t="s">
        <v>361</v>
      </c>
      <c r="E26" s="127" t="s">
        <v>27</v>
      </c>
      <c r="F26" s="128">
        <v>16</v>
      </c>
      <c r="G26" s="128" t="s">
        <v>20</v>
      </c>
      <c r="H26" s="128" t="s">
        <v>74</v>
      </c>
      <c r="I26" s="128" t="s">
        <v>29</v>
      </c>
      <c r="J26" s="129">
        <v>85</v>
      </c>
      <c r="K26" s="130">
        <v>149.95</v>
      </c>
    </row>
    <row r="27" spans="1:11" s="22" customFormat="1" ht="36" customHeight="1" thickBot="1" thickTop="1">
      <c r="A27" s="21"/>
      <c r="B27" s="864" t="s">
        <v>77</v>
      </c>
      <c r="C27" s="891"/>
      <c r="D27" s="136" t="s">
        <v>78</v>
      </c>
      <c r="E27" s="137" t="s">
        <v>27</v>
      </c>
      <c r="F27" s="137">
        <v>16</v>
      </c>
      <c r="G27" s="137" t="s">
        <v>79</v>
      </c>
      <c r="H27" s="137" t="s">
        <v>74</v>
      </c>
      <c r="I27" s="137" t="s">
        <v>29</v>
      </c>
      <c r="J27" s="138">
        <v>50</v>
      </c>
      <c r="K27" s="139">
        <v>99.95</v>
      </c>
    </row>
    <row r="28" spans="1:11" s="22" customFormat="1" ht="36" customHeight="1" thickBot="1" thickTop="1">
      <c r="A28" s="21"/>
      <c r="B28" s="896" t="s">
        <v>81</v>
      </c>
      <c r="C28" s="896"/>
      <c r="D28" s="136" t="s">
        <v>82</v>
      </c>
      <c r="E28" s="137">
        <v>6.5</v>
      </c>
      <c r="F28" s="137">
        <v>16</v>
      </c>
      <c r="G28" s="137" t="s">
        <v>42</v>
      </c>
      <c r="H28" s="124" t="s">
        <v>43</v>
      </c>
      <c r="I28" s="137" t="s">
        <v>44</v>
      </c>
      <c r="J28" s="138">
        <v>50</v>
      </c>
      <c r="K28" s="139">
        <v>99.95</v>
      </c>
    </row>
    <row r="29" spans="1:11" s="22" customFormat="1" ht="36" customHeight="1" thickBot="1" thickTop="1">
      <c r="A29" s="21"/>
      <c r="B29" s="888" t="s">
        <v>83</v>
      </c>
      <c r="C29" s="888"/>
      <c r="D29" s="143" t="s">
        <v>360</v>
      </c>
      <c r="E29" s="144">
        <v>5</v>
      </c>
      <c r="F29" s="145">
        <v>18</v>
      </c>
      <c r="G29" s="145" t="s">
        <v>14</v>
      </c>
      <c r="H29" s="145" t="s">
        <v>84</v>
      </c>
      <c r="I29" s="145" t="s">
        <v>29</v>
      </c>
      <c r="J29" s="146">
        <v>42.5</v>
      </c>
      <c r="K29" s="147">
        <v>84.95</v>
      </c>
    </row>
    <row r="30" spans="1:11" s="22" customFormat="1" ht="36" customHeight="1" thickTop="1">
      <c r="A30" s="21"/>
      <c r="B30" s="881" t="s">
        <v>506</v>
      </c>
      <c r="C30" s="881"/>
      <c r="D30" s="131" t="s">
        <v>85</v>
      </c>
      <c r="E30" s="898">
        <v>4.5</v>
      </c>
      <c r="F30" s="898">
        <v>18</v>
      </c>
      <c r="G30" s="898" t="s">
        <v>53</v>
      </c>
      <c r="H30" s="898" t="s">
        <v>84</v>
      </c>
      <c r="I30" s="898" t="s">
        <v>29</v>
      </c>
      <c r="J30" s="862">
        <v>30</v>
      </c>
      <c r="K30" s="884">
        <v>69.95</v>
      </c>
    </row>
    <row r="31" spans="1:11" s="22" customFormat="1" ht="36" customHeight="1" thickBot="1">
      <c r="A31" s="21"/>
      <c r="B31" s="868" t="s">
        <v>86</v>
      </c>
      <c r="C31" s="868"/>
      <c r="D31" s="122" t="s">
        <v>364</v>
      </c>
      <c r="E31" s="896"/>
      <c r="F31" s="896"/>
      <c r="G31" s="896"/>
      <c r="H31" s="896"/>
      <c r="I31" s="896"/>
      <c r="J31" s="863"/>
      <c r="K31" s="885"/>
    </row>
    <row r="32" spans="1:11" s="22" customFormat="1" ht="36" customHeight="1" thickTop="1">
      <c r="A32" s="21"/>
      <c r="B32" s="881" t="s">
        <v>87</v>
      </c>
      <c r="C32" s="881"/>
      <c r="D32" s="131" t="s">
        <v>88</v>
      </c>
      <c r="E32" s="898" t="s">
        <v>60</v>
      </c>
      <c r="F32" s="898">
        <v>18</v>
      </c>
      <c r="G32" s="133" t="s">
        <v>89</v>
      </c>
      <c r="H32" s="899" t="s">
        <v>90</v>
      </c>
      <c r="I32" s="898" t="s">
        <v>91</v>
      </c>
      <c r="J32" s="862">
        <v>20</v>
      </c>
      <c r="K32" s="884">
        <v>59.95</v>
      </c>
    </row>
    <row r="33" spans="1:11" s="22" customFormat="1" ht="36" customHeight="1">
      <c r="A33" s="21"/>
      <c r="B33" s="877" t="s">
        <v>92</v>
      </c>
      <c r="C33" s="877"/>
      <c r="D33" s="141" t="s">
        <v>93</v>
      </c>
      <c r="E33" s="898"/>
      <c r="F33" s="898"/>
      <c r="G33" s="142" t="s">
        <v>94</v>
      </c>
      <c r="H33" s="900"/>
      <c r="I33" s="898"/>
      <c r="J33" s="862"/>
      <c r="K33" s="884"/>
    </row>
    <row r="34" spans="1:11" s="22" customFormat="1" ht="36" customHeight="1">
      <c r="A34" s="21"/>
      <c r="B34" s="877" t="s">
        <v>95</v>
      </c>
      <c r="C34" s="877"/>
      <c r="D34" s="141" t="s">
        <v>96</v>
      </c>
      <c r="E34" s="898"/>
      <c r="F34" s="898"/>
      <c r="G34" s="142" t="s">
        <v>97</v>
      </c>
      <c r="H34" s="900"/>
      <c r="I34" s="898"/>
      <c r="J34" s="862"/>
      <c r="K34" s="884"/>
    </row>
    <row r="35" spans="1:11" s="22" customFormat="1" ht="36" customHeight="1">
      <c r="A35" s="21"/>
      <c r="B35" s="877" t="s">
        <v>98</v>
      </c>
      <c r="C35" s="877"/>
      <c r="D35" s="141" t="s">
        <v>99</v>
      </c>
      <c r="E35" s="881"/>
      <c r="F35" s="881"/>
      <c r="G35" s="142" t="s">
        <v>100</v>
      </c>
      <c r="H35" s="901"/>
      <c r="I35" s="881"/>
      <c r="J35" s="902"/>
      <c r="K35" s="897"/>
    </row>
    <row r="36" spans="1:11" ht="26.25" customHeight="1">
      <c r="A36" s="9"/>
      <c r="B36" s="640" t="s">
        <v>101</v>
      </c>
      <c r="C36" s="641"/>
      <c r="D36" s="641"/>
      <c r="E36" s="642"/>
      <c r="F36" s="642"/>
      <c r="G36" s="643"/>
      <c r="H36" s="644"/>
      <c r="I36" s="642"/>
      <c r="J36" s="645"/>
      <c r="K36" s="646"/>
    </row>
    <row r="37" spans="1:11" s="22" customFormat="1" ht="36" customHeight="1">
      <c r="A37" s="21"/>
      <c r="B37" s="886" t="s">
        <v>102</v>
      </c>
      <c r="C37" s="887"/>
      <c r="D37" s="141" t="s">
        <v>103</v>
      </c>
      <c r="E37" s="152">
        <v>6</v>
      </c>
      <c r="F37" s="142">
        <v>14</v>
      </c>
      <c r="G37" s="142" t="s">
        <v>104</v>
      </c>
      <c r="H37" s="142" t="s">
        <v>105</v>
      </c>
      <c r="I37" s="142" t="s">
        <v>106</v>
      </c>
      <c r="J37" s="150">
        <v>60</v>
      </c>
      <c r="K37" s="151">
        <v>119.95</v>
      </c>
    </row>
    <row r="38" spans="1:11" s="22" customFormat="1" ht="36" customHeight="1" thickBot="1">
      <c r="A38" s="21"/>
      <c r="B38" s="864" t="s">
        <v>107</v>
      </c>
      <c r="C38" s="865"/>
      <c r="D38" s="136" t="s">
        <v>108</v>
      </c>
      <c r="E38" s="581">
        <v>6</v>
      </c>
      <c r="F38" s="137">
        <v>14</v>
      </c>
      <c r="G38" s="137" t="s">
        <v>109</v>
      </c>
      <c r="H38" s="137" t="s">
        <v>57</v>
      </c>
      <c r="I38" s="137" t="s">
        <v>106</v>
      </c>
      <c r="J38" s="138">
        <v>50</v>
      </c>
      <c r="K38" s="139">
        <v>99.95</v>
      </c>
    </row>
    <row r="39" spans="1:11" s="22" customFormat="1" ht="36" customHeight="1" thickTop="1">
      <c r="A39" s="21"/>
      <c r="B39" s="866" t="s">
        <v>110</v>
      </c>
      <c r="C39" s="894"/>
      <c r="D39" s="148" t="s">
        <v>509</v>
      </c>
      <c r="E39" s="870">
        <v>5</v>
      </c>
      <c r="F39" s="895">
        <v>16</v>
      </c>
      <c r="G39" s="895" t="s">
        <v>109</v>
      </c>
      <c r="H39" s="895" t="s">
        <v>48</v>
      </c>
      <c r="I39" s="895" t="s">
        <v>106</v>
      </c>
      <c r="J39" s="861">
        <v>42.5</v>
      </c>
      <c r="K39" s="861">
        <v>84.95</v>
      </c>
    </row>
    <row r="40" spans="1:11" s="22" customFormat="1" ht="36" customHeight="1" thickBot="1">
      <c r="A40" s="21"/>
      <c r="B40" s="864" t="s">
        <v>111</v>
      </c>
      <c r="C40" s="891"/>
      <c r="D40" s="136" t="s">
        <v>510</v>
      </c>
      <c r="E40" s="872"/>
      <c r="F40" s="896"/>
      <c r="G40" s="896" t="s">
        <v>109</v>
      </c>
      <c r="H40" s="896" t="s">
        <v>48</v>
      </c>
      <c r="I40" s="896" t="s">
        <v>106</v>
      </c>
      <c r="J40" s="863"/>
      <c r="K40" s="863">
        <v>99.95</v>
      </c>
    </row>
    <row r="41" spans="1:11" s="22" customFormat="1" ht="36" customHeight="1" thickBot="1" thickTop="1">
      <c r="A41" s="21"/>
      <c r="B41" s="892" t="s">
        <v>112</v>
      </c>
      <c r="C41" s="893"/>
      <c r="D41" s="143" t="s">
        <v>113</v>
      </c>
      <c r="E41" s="144">
        <v>6</v>
      </c>
      <c r="F41" s="145">
        <v>14</v>
      </c>
      <c r="G41" s="145" t="s">
        <v>114</v>
      </c>
      <c r="H41" s="145" t="s">
        <v>57</v>
      </c>
      <c r="I41" s="145" t="s">
        <v>106</v>
      </c>
      <c r="J41" s="146">
        <v>40</v>
      </c>
      <c r="K41" s="147">
        <v>79.95</v>
      </c>
    </row>
    <row r="42" spans="1:11" s="22" customFormat="1" ht="36" customHeight="1" thickTop="1">
      <c r="A42" s="21"/>
      <c r="B42" s="866" t="s">
        <v>115</v>
      </c>
      <c r="C42" s="894"/>
      <c r="D42" s="148" t="s">
        <v>116</v>
      </c>
      <c r="E42" s="870" t="s">
        <v>60</v>
      </c>
      <c r="F42" s="873">
        <v>16</v>
      </c>
      <c r="G42" s="870" t="s">
        <v>61</v>
      </c>
      <c r="H42" s="870" t="s">
        <v>48</v>
      </c>
      <c r="I42" s="870" t="s">
        <v>106</v>
      </c>
      <c r="J42" s="861">
        <v>20</v>
      </c>
      <c r="K42" s="861">
        <v>59.95</v>
      </c>
    </row>
    <row r="43" spans="1:11" s="22" customFormat="1" ht="36" customHeight="1" thickBot="1">
      <c r="A43" s="21"/>
      <c r="B43" s="875" t="s">
        <v>117</v>
      </c>
      <c r="C43" s="890"/>
      <c r="D43" s="122" t="s">
        <v>118</v>
      </c>
      <c r="E43" s="872"/>
      <c r="F43" s="860"/>
      <c r="G43" s="872"/>
      <c r="H43" s="872"/>
      <c r="I43" s="872"/>
      <c r="J43" s="863"/>
      <c r="K43" s="863"/>
    </row>
    <row r="44" spans="1:11" s="22" customFormat="1" ht="6.75" customHeight="1" thickTop="1">
      <c r="A44" s="21"/>
      <c r="B44" s="23"/>
      <c r="C44" s="24"/>
      <c r="D44" s="25"/>
      <c r="E44" s="26"/>
      <c r="F44" s="23"/>
      <c r="G44" s="23"/>
      <c r="H44" s="23"/>
      <c r="I44" s="23"/>
      <c r="J44" s="27"/>
      <c r="K44" s="28"/>
    </row>
    <row r="45" spans="1:11" ht="66" customHeight="1">
      <c r="A45" s="38"/>
      <c r="B45" s="39"/>
      <c r="C45" s="40"/>
      <c r="D45" s="41"/>
      <c r="E45" s="42"/>
      <c r="F45" s="43" t="s">
        <v>0</v>
      </c>
      <c r="G45" s="44"/>
      <c r="H45" s="44"/>
      <c r="I45" s="44"/>
      <c r="J45" s="45"/>
      <c r="K45" s="46"/>
    </row>
    <row r="46" spans="2:10" ht="12.75" customHeight="1">
      <c r="B46" s="2"/>
      <c r="D46" s="4"/>
      <c r="F46" s="47"/>
      <c r="H46" s="6"/>
      <c r="I46" s="7"/>
      <c r="J46" s="8"/>
    </row>
    <row r="47" spans="1:11" ht="31.5" customHeight="1">
      <c r="A47" s="9"/>
      <c r="B47" s="10" t="s">
        <v>119</v>
      </c>
      <c r="C47" s="11"/>
      <c r="D47" s="11"/>
      <c r="E47" s="12"/>
      <c r="F47" s="13"/>
      <c r="H47" s="14"/>
      <c r="I47" s="12"/>
      <c r="J47" s="15"/>
      <c r="K47" s="647">
        <f>K2</f>
        <v>41652</v>
      </c>
    </row>
    <row r="48" spans="1:11" s="20" customFormat="1" ht="27" customHeight="1">
      <c r="A48" s="17"/>
      <c r="B48" s="879" t="s">
        <v>2</v>
      </c>
      <c r="C48" s="879"/>
      <c r="D48" s="18" t="s">
        <v>3</v>
      </c>
      <c r="E48" s="880" t="s">
        <v>4</v>
      </c>
      <c r="F48" s="880"/>
      <c r="G48" s="19" t="s">
        <v>5</v>
      </c>
      <c r="H48" s="19" t="s">
        <v>6</v>
      </c>
      <c r="I48" s="19" t="s">
        <v>7</v>
      </c>
      <c r="J48" s="19" t="s">
        <v>8</v>
      </c>
      <c r="K48" s="19" t="s">
        <v>9</v>
      </c>
    </row>
    <row r="49" spans="1:11" s="22" customFormat="1" ht="33" customHeight="1">
      <c r="A49" s="21"/>
      <c r="B49" s="881" t="s">
        <v>120</v>
      </c>
      <c r="C49" s="882"/>
      <c r="D49" s="131" t="s">
        <v>121</v>
      </c>
      <c r="E49" s="133" t="s">
        <v>12</v>
      </c>
      <c r="F49" s="133" t="s">
        <v>13</v>
      </c>
      <c r="G49" s="133" t="s">
        <v>14</v>
      </c>
      <c r="H49" s="133" t="s">
        <v>122</v>
      </c>
      <c r="I49" s="133" t="s">
        <v>29</v>
      </c>
      <c r="J49" s="134">
        <v>120</v>
      </c>
      <c r="K49" s="135">
        <v>239.95</v>
      </c>
    </row>
    <row r="50" spans="1:11" s="22" customFormat="1" ht="33" customHeight="1" thickBot="1">
      <c r="A50" s="21"/>
      <c r="B50" s="868" t="s">
        <v>123</v>
      </c>
      <c r="C50" s="869"/>
      <c r="D50" s="122" t="s">
        <v>124</v>
      </c>
      <c r="E50" s="128" t="s">
        <v>12</v>
      </c>
      <c r="F50" s="128" t="s">
        <v>13</v>
      </c>
      <c r="G50" s="128" t="s">
        <v>20</v>
      </c>
      <c r="H50" s="128" t="s">
        <v>125</v>
      </c>
      <c r="I50" s="128" t="s">
        <v>126</v>
      </c>
      <c r="J50" s="129">
        <v>120</v>
      </c>
      <c r="K50" s="130">
        <v>239.95</v>
      </c>
    </row>
    <row r="51" spans="1:11" s="22" customFormat="1" ht="33" customHeight="1" thickBot="1" thickTop="1">
      <c r="A51" s="21"/>
      <c r="B51" s="888" t="s">
        <v>127</v>
      </c>
      <c r="C51" s="889"/>
      <c r="D51" s="143" t="s">
        <v>128</v>
      </c>
      <c r="E51" s="145" t="s">
        <v>129</v>
      </c>
      <c r="F51" s="145" t="s">
        <v>130</v>
      </c>
      <c r="G51" s="145" t="s">
        <v>131</v>
      </c>
      <c r="H51" s="145" t="s">
        <v>125</v>
      </c>
      <c r="I51" s="145" t="s">
        <v>126</v>
      </c>
      <c r="J51" s="146">
        <v>85</v>
      </c>
      <c r="K51" s="147">
        <v>169.95</v>
      </c>
    </row>
    <row r="52" spans="1:11" s="22" customFormat="1" ht="33" customHeight="1" thickTop="1">
      <c r="A52" s="21"/>
      <c r="B52" s="881" t="s">
        <v>132</v>
      </c>
      <c r="C52" s="882"/>
      <c r="D52" s="131" t="s">
        <v>133</v>
      </c>
      <c r="E52" s="133" t="s">
        <v>134</v>
      </c>
      <c r="F52" s="133" t="s">
        <v>135</v>
      </c>
      <c r="G52" s="133" t="s">
        <v>20</v>
      </c>
      <c r="H52" s="133" t="s">
        <v>125</v>
      </c>
      <c r="I52" s="133" t="s">
        <v>136</v>
      </c>
      <c r="J52" s="134">
        <v>85</v>
      </c>
      <c r="K52" s="135">
        <v>169.95</v>
      </c>
    </row>
    <row r="53" spans="1:11" s="22" customFormat="1" ht="33" customHeight="1" thickBot="1">
      <c r="A53" s="21"/>
      <c r="B53" s="868" t="s">
        <v>137</v>
      </c>
      <c r="C53" s="869"/>
      <c r="D53" s="122" t="s">
        <v>138</v>
      </c>
      <c r="E53" s="128">
        <v>6.5</v>
      </c>
      <c r="F53" s="128" t="s">
        <v>130</v>
      </c>
      <c r="G53" s="128" t="s">
        <v>20</v>
      </c>
      <c r="H53" s="128" t="s">
        <v>125</v>
      </c>
      <c r="I53" s="128" t="s">
        <v>126</v>
      </c>
      <c r="J53" s="129">
        <v>85</v>
      </c>
      <c r="K53" s="130">
        <v>169.95</v>
      </c>
    </row>
    <row r="54" spans="1:11" s="22" customFormat="1" ht="33" customHeight="1" thickTop="1">
      <c r="A54" s="21"/>
      <c r="B54" s="881" t="s">
        <v>139</v>
      </c>
      <c r="C54" s="882"/>
      <c r="D54" s="131" t="s">
        <v>140</v>
      </c>
      <c r="E54" s="133" t="s">
        <v>134</v>
      </c>
      <c r="F54" s="133" t="s">
        <v>135</v>
      </c>
      <c r="G54" s="133" t="s">
        <v>14</v>
      </c>
      <c r="H54" s="133" t="s">
        <v>57</v>
      </c>
      <c r="I54" s="133" t="s">
        <v>136</v>
      </c>
      <c r="J54" s="134">
        <v>75</v>
      </c>
      <c r="K54" s="135">
        <v>149.95</v>
      </c>
    </row>
    <row r="55" spans="1:11" s="22" customFormat="1" ht="33" customHeight="1">
      <c r="A55" s="21"/>
      <c r="B55" s="877" t="s">
        <v>141</v>
      </c>
      <c r="C55" s="878"/>
      <c r="D55" s="141" t="s">
        <v>142</v>
      </c>
      <c r="E55" s="142">
        <v>6.5</v>
      </c>
      <c r="F55" s="142" t="s">
        <v>130</v>
      </c>
      <c r="G55" s="142" t="s">
        <v>14</v>
      </c>
      <c r="H55" s="142" t="s">
        <v>57</v>
      </c>
      <c r="I55" s="142" t="s">
        <v>143</v>
      </c>
      <c r="J55" s="150">
        <v>75</v>
      </c>
      <c r="K55" s="151">
        <v>149.95</v>
      </c>
    </row>
    <row r="56" spans="1:11" ht="21" customHeight="1">
      <c r="A56" s="9"/>
      <c r="B56" s="288" t="s">
        <v>329</v>
      </c>
      <c r="C56" s="30"/>
      <c r="D56" s="30"/>
      <c r="E56" s="31"/>
      <c r="F56" s="31"/>
      <c r="G56" s="32"/>
      <c r="H56" s="33"/>
      <c r="I56" s="31"/>
      <c r="J56" s="34"/>
      <c r="K56" s="35"/>
    </row>
    <row r="57" spans="1:11" s="22" customFormat="1" ht="33" customHeight="1">
      <c r="A57" s="21"/>
      <c r="B57" s="877" t="s">
        <v>145</v>
      </c>
      <c r="C57" s="878"/>
      <c r="D57" s="141" t="s">
        <v>146</v>
      </c>
      <c r="E57" s="142">
        <v>6.5</v>
      </c>
      <c r="F57" s="142" t="s">
        <v>135</v>
      </c>
      <c r="G57" s="142" t="s">
        <v>131</v>
      </c>
      <c r="H57" s="142" t="s">
        <v>125</v>
      </c>
      <c r="I57" s="142" t="s">
        <v>147</v>
      </c>
      <c r="J57" s="150">
        <v>60</v>
      </c>
      <c r="K57" s="151">
        <v>119.95</v>
      </c>
    </row>
    <row r="58" spans="1:11" s="22" customFormat="1" ht="33" customHeight="1">
      <c r="A58" s="21"/>
      <c r="B58" s="877" t="s">
        <v>148</v>
      </c>
      <c r="C58" s="878"/>
      <c r="D58" s="141" t="s">
        <v>149</v>
      </c>
      <c r="E58" s="142">
        <v>6.5</v>
      </c>
      <c r="F58" s="142" t="s">
        <v>135</v>
      </c>
      <c r="G58" s="142" t="s">
        <v>150</v>
      </c>
      <c r="H58" s="142" t="s">
        <v>57</v>
      </c>
      <c r="I58" s="142" t="s">
        <v>147</v>
      </c>
      <c r="J58" s="150">
        <v>50</v>
      </c>
      <c r="K58" s="151">
        <v>99.95</v>
      </c>
    </row>
    <row r="59" spans="1:11" ht="40.5" customHeight="1">
      <c r="A59" s="9"/>
      <c r="B59" s="10" t="s">
        <v>151</v>
      </c>
      <c r="C59" s="11"/>
      <c r="D59" s="11"/>
      <c r="E59" s="12"/>
      <c r="F59" s="13"/>
      <c r="H59" s="14"/>
      <c r="I59" s="12"/>
      <c r="J59" s="15"/>
      <c r="K59" s="16"/>
    </row>
    <row r="60" spans="1:11" s="22" customFormat="1" ht="33" customHeight="1">
      <c r="A60" s="21"/>
      <c r="B60" s="886" t="s">
        <v>152</v>
      </c>
      <c r="C60" s="887"/>
      <c r="D60" s="141" t="s">
        <v>153</v>
      </c>
      <c r="E60" s="152">
        <v>5.5</v>
      </c>
      <c r="F60" s="142" t="s">
        <v>154</v>
      </c>
      <c r="G60" s="142" t="s">
        <v>155</v>
      </c>
      <c r="H60" s="142" t="s">
        <v>48</v>
      </c>
      <c r="I60" s="142" t="s">
        <v>156</v>
      </c>
      <c r="J60" s="150">
        <v>42.5</v>
      </c>
      <c r="K60" s="151">
        <v>79.95</v>
      </c>
    </row>
    <row r="61" spans="1:11" s="22" customFormat="1" ht="33" customHeight="1">
      <c r="A61" s="21"/>
      <c r="B61" s="886" t="s">
        <v>157</v>
      </c>
      <c r="C61" s="887"/>
      <c r="D61" s="141" t="s">
        <v>158</v>
      </c>
      <c r="E61" s="152">
        <v>5.5</v>
      </c>
      <c r="F61" s="142" t="s">
        <v>154</v>
      </c>
      <c r="G61" s="142" t="s">
        <v>159</v>
      </c>
      <c r="H61" s="142" t="s">
        <v>48</v>
      </c>
      <c r="I61" s="142" t="s">
        <v>160</v>
      </c>
      <c r="J61" s="150">
        <v>35</v>
      </c>
      <c r="K61" s="151">
        <v>64.95</v>
      </c>
    </row>
    <row r="62" spans="1:11" s="22" customFormat="1" ht="33" customHeight="1">
      <c r="A62" s="21"/>
      <c r="B62" s="886" t="s">
        <v>161</v>
      </c>
      <c r="C62" s="887"/>
      <c r="D62" s="141" t="s">
        <v>162</v>
      </c>
      <c r="E62" s="152">
        <v>4.5</v>
      </c>
      <c r="F62" s="142">
        <v>16</v>
      </c>
      <c r="G62" s="142" t="s">
        <v>155</v>
      </c>
      <c r="H62" s="142" t="s">
        <v>48</v>
      </c>
      <c r="I62" s="142" t="s">
        <v>163</v>
      </c>
      <c r="J62" s="150">
        <v>35</v>
      </c>
      <c r="K62" s="151">
        <v>64.95</v>
      </c>
    </row>
    <row r="63" spans="1:11" s="22" customFormat="1" ht="33" customHeight="1">
      <c r="A63" s="21"/>
      <c r="B63" s="886" t="s">
        <v>164</v>
      </c>
      <c r="C63" s="887"/>
      <c r="D63" s="141" t="s">
        <v>165</v>
      </c>
      <c r="E63" s="152">
        <v>4.5</v>
      </c>
      <c r="F63" s="142">
        <v>16</v>
      </c>
      <c r="G63" s="142" t="s">
        <v>166</v>
      </c>
      <c r="H63" s="142" t="s">
        <v>48</v>
      </c>
      <c r="I63" s="142" t="s">
        <v>167</v>
      </c>
      <c r="J63" s="150">
        <v>24</v>
      </c>
      <c r="K63" s="151">
        <v>49.95</v>
      </c>
    </row>
    <row r="64" spans="1:11" s="22" customFormat="1" ht="33" customHeight="1" thickBot="1">
      <c r="A64" s="21"/>
      <c r="B64" s="864" t="s">
        <v>168</v>
      </c>
      <c r="C64" s="865"/>
      <c r="D64" s="136" t="s">
        <v>169</v>
      </c>
      <c r="E64" s="581">
        <v>4.5</v>
      </c>
      <c r="F64" s="137">
        <v>14</v>
      </c>
      <c r="G64" s="137" t="s">
        <v>170</v>
      </c>
      <c r="H64" s="137" t="s">
        <v>48</v>
      </c>
      <c r="I64" s="137" t="s">
        <v>171</v>
      </c>
      <c r="J64" s="138">
        <v>17.5</v>
      </c>
      <c r="K64" s="139">
        <v>39.95</v>
      </c>
    </row>
    <row r="65" spans="1:15" s="22" customFormat="1" ht="33" customHeight="1" thickTop="1">
      <c r="A65" s="21"/>
      <c r="B65" s="866" t="s">
        <v>172</v>
      </c>
      <c r="C65" s="867"/>
      <c r="D65" s="148" t="s">
        <v>173</v>
      </c>
      <c r="E65" s="870" t="s">
        <v>60</v>
      </c>
      <c r="F65" s="873">
        <v>14</v>
      </c>
      <c r="G65" s="870" t="s">
        <v>174</v>
      </c>
      <c r="H65" s="870" t="s">
        <v>48</v>
      </c>
      <c r="I65" s="870" t="s">
        <v>175</v>
      </c>
      <c r="J65" s="861">
        <v>12</v>
      </c>
      <c r="K65" s="883">
        <v>29.95</v>
      </c>
      <c r="O65" s="22" t="s">
        <v>176</v>
      </c>
    </row>
    <row r="66" spans="1:15" s="22" customFormat="1" ht="33" customHeight="1">
      <c r="A66" s="21"/>
      <c r="B66" s="886" t="s">
        <v>177</v>
      </c>
      <c r="C66" s="887"/>
      <c r="D66" s="141" t="s">
        <v>178</v>
      </c>
      <c r="E66" s="871"/>
      <c r="F66" s="874">
        <v>14</v>
      </c>
      <c r="G66" s="871" t="s">
        <v>174</v>
      </c>
      <c r="H66" s="871" t="s">
        <v>48</v>
      </c>
      <c r="I66" s="871" t="s">
        <v>175</v>
      </c>
      <c r="J66" s="862"/>
      <c r="K66" s="884"/>
      <c r="O66" s="22" t="s">
        <v>176</v>
      </c>
    </row>
    <row r="67" spans="1:15" s="22" customFormat="1" ht="33" customHeight="1">
      <c r="A67" s="21"/>
      <c r="B67" s="886" t="s">
        <v>179</v>
      </c>
      <c r="C67" s="887"/>
      <c r="D67" s="141" t="s">
        <v>180</v>
      </c>
      <c r="E67" s="871"/>
      <c r="F67" s="874">
        <v>14</v>
      </c>
      <c r="G67" s="871" t="s">
        <v>174</v>
      </c>
      <c r="H67" s="871" t="s">
        <v>48</v>
      </c>
      <c r="I67" s="871" t="s">
        <v>175</v>
      </c>
      <c r="J67" s="862"/>
      <c r="K67" s="884"/>
      <c r="O67" s="22" t="s">
        <v>176</v>
      </c>
    </row>
    <row r="68" spans="1:15" s="22" customFormat="1" ht="33" customHeight="1" thickBot="1">
      <c r="A68" s="21"/>
      <c r="B68" s="875" t="s">
        <v>181</v>
      </c>
      <c r="C68" s="876"/>
      <c r="D68" s="122" t="s">
        <v>182</v>
      </c>
      <c r="E68" s="872"/>
      <c r="F68" s="860">
        <v>14</v>
      </c>
      <c r="G68" s="872" t="s">
        <v>174</v>
      </c>
      <c r="H68" s="872" t="s">
        <v>48</v>
      </c>
      <c r="I68" s="872" t="s">
        <v>175</v>
      </c>
      <c r="J68" s="863"/>
      <c r="K68" s="885"/>
      <c r="O68" s="22" t="s">
        <v>176</v>
      </c>
    </row>
    <row r="69" spans="1:11" ht="40.5" customHeight="1" thickTop="1">
      <c r="A69" s="9"/>
      <c r="B69" s="10" t="s">
        <v>183</v>
      </c>
      <c r="C69" s="11"/>
      <c r="D69" s="11"/>
      <c r="E69" s="12"/>
      <c r="F69" s="13"/>
      <c r="H69" s="14"/>
      <c r="I69" s="12"/>
      <c r="J69" s="15"/>
      <c r="K69" s="16"/>
    </row>
    <row r="70" spans="1:11" s="20" customFormat="1" ht="27" customHeight="1">
      <c r="A70" s="17"/>
      <c r="B70" s="879" t="s">
        <v>2</v>
      </c>
      <c r="C70" s="879"/>
      <c r="D70" s="18" t="s">
        <v>3</v>
      </c>
      <c r="E70" s="19" t="s">
        <v>4</v>
      </c>
      <c r="F70" s="19" t="s">
        <v>184</v>
      </c>
      <c r="G70" s="19" t="s">
        <v>5</v>
      </c>
      <c r="H70" s="19" t="s">
        <v>6</v>
      </c>
      <c r="I70" s="19" t="s">
        <v>7</v>
      </c>
      <c r="J70" s="19" t="s">
        <v>8</v>
      </c>
      <c r="K70" s="19" t="s">
        <v>9</v>
      </c>
    </row>
    <row r="71" spans="1:11" s="22" customFormat="1" ht="33" customHeight="1">
      <c r="A71" s="21"/>
      <c r="B71" s="881" t="s">
        <v>185</v>
      </c>
      <c r="C71" s="882"/>
      <c r="D71" s="131" t="s">
        <v>186</v>
      </c>
      <c r="E71" s="133" t="s">
        <v>187</v>
      </c>
      <c r="F71" s="133" t="s">
        <v>76</v>
      </c>
      <c r="G71" s="133" t="s">
        <v>188</v>
      </c>
      <c r="H71" s="133" t="s">
        <v>189</v>
      </c>
      <c r="I71" s="133" t="s">
        <v>190</v>
      </c>
      <c r="J71" s="150">
        <v>140</v>
      </c>
      <c r="K71" s="151">
        <v>249.95</v>
      </c>
    </row>
    <row r="72" spans="1:11" s="22" customFormat="1" ht="33" customHeight="1">
      <c r="A72" s="21"/>
      <c r="B72" s="877" t="s">
        <v>326</v>
      </c>
      <c r="C72" s="878"/>
      <c r="D72" s="141" t="s">
        <v>330</v>
      </c>
      <c r="E72" s="125" t="s">
        <v>191</v>
      </c>
      <c r="F72" s="142" t="s">
        <v>76</v>
      </c>
      <c r="G72" s="142" t="s">
        <v>192</v>
      </c>
      <c r="H72" s="142" t="s">
        <v>193</v>
      </c>
      <c r="I72" s="142" t="s">
        <v>80</v>
      </c>
      <c r="J72" s="150">
        <v>115</v>
      </c>
      <c r="K72" s="151">
        <v>199.95</v>
      </c>
    </row>
    <row r="73" spans="1:11" s="22" customFormat="1" ht="33" customHeight="1">
      <c r="A73" s="21"/>
      <c r="B73" s="877" t="s">
        <v>194</v>
      </c>
      <c r="C73" s="878"/>
      <c r="D73" s="141" t="s">
        <v>195</v>
      </c>
      <c r="E73" s="125" t="s">
        <v>196</v>
      </c>
      <c r="F73" s="142" t="s">
        <v>76</v>
      </c>
      <c r="G73" s="142" t="s">
        <v>197</v>
      </c>
      <c r="H73" s="142" t="s">
        <v>189</v>
      </c>
      <c r="I73" s="142" t="s">
        <v>198</v>
      </c>
      <c r="J73" s="150">
        <v>90</v>
      </c>
      <c r="K73" s="151">
        <v>159.95</v>
      </c>
    </row>
    <row r="74" spans="1:11" s="22" customFormat="1" ht="33" customHeight="1">
      <c r="A74" s="21"/>
      <c r="B74" s="877" t="s">
        <v>359</v>
      </c>
      <c r="C74" s="878"/>
      <c r="D74" s="141" t="s">
        <v>362</v>
      </c>
      <c r="E74" s="153" t="s">
        <v>75</v>
      </c>
      <c r="F74" s="142" t="s">
        <v>76</v>
      </c>
      <c r="G74" s="142" t="s">
        <v>20</v>
      </c>
      <c r="H74" s="142" t="s">
        <v>74</v>
      </c>
      <c r="I74" s="142" t="s">
        <v>357</v>
      </c>
      <c r="J74" s="150">
        <v>85</v>
      </c>
      <c r="K74" s="151">
        <v>149.95</v>
      </c>
    </row>
    <row r="75" spans="1:11" s="22" customFormat="1" ht="33" customHeight="1">
      <c r="A75" s="21"/>
      <c r="B75" s="877" t="s">
        <v>199</v>
      </c>
      <c r="C75" s="878"/>
      <c r="D75" s="141" t="s">
        <v>200</v>
      </c>
      <c r="E75" s="125" t="s">
        <v>201</v>
      </c>
      <c r="F75" s="142" t="s">
        <v>76</v>
      </c>
      <c r="G75" s="142" t="s">
        <v>202</v>
      </c>
      <c r="H75" s="142" t="s">
        <v>74</v>
      </c>
      <c r="I75" s="142" t="s">
        <v>203</v>
      </c>
      <c r="J75" s="150">
        <v>75</v>
      </c>
      <c r="K75" s="151">
        <v>139.95</v>
      </c>
    </row>
    <row r="76" spans="1:11" s="22" customFormat="1" ht="33" customHeight="1">
      <c r="A76" s="21"/>
      <c r="B76" s="877" t="s">
        <v>204</v>
      </c>
      <c r="C76" s="878"/>
      <c r="D76" s="141" t="s">
        <v>205</v>
      </c>
      <c r="E76" s="125" t="s">
        <v>206</v>
      </c>
      <c r="F76" s="142" t="s">
        <v>76</v>
      </c>
      <c r="G76" s="142" t="s">
        <v>202</v>
      </c>
      <c r="H76" s="142" t="s">
        <v>74</v>
      </c>
      <c r="I76" s="142" t="s">
        <v>207</v>
      </c>
      <c r="J76" s="150">
        <v>65</v>
      </c>
      <c r="K76" s="151">
        <v>119.95</v>
      </c>
    </row>
    <row r="77" spans="1:11" s="22" customFormat="1" ht="33" customHeight="1">
      <c r="A77" s="21"/>
      <c r="B77" s="877" t="s">
        <v>208</v>
      </c>
      <c r="C77" s="878"/>
      <c r="D77" s="141" t="s">
        <v>209</v>
      </c>
      <c r="E77" s="154" t="s">
        <v>210</v>
      </c>
      <c r="F77" s="142" t="s">
        <v>76</v>
      </c>
      <c r="G77" s="142" t="s">
        <v>202</v>
      </c>
      <c r="H77" s="142" t="s">
        <v>74</v>
      </c>
      <c r="I77" s="142" t="s">
        <v>211</v>
      </c>
      <c r="J77" s="150">
        <v>55</v>
      </c>
      <c r="K77" s="151">
        <v>99.95</v>
      </c>
    </row>
    <row r="78" spans="1:11" s="22" customFormat="1" ht="33" customHeight="1">
      <c r="A78" s="21"/>
      <c r="B78" s="877" t="s">
        <v>212</v>
      </c>
      <c r="C78" s="878"/>
      <c r="D78" s="141" t="s">
        <v>213</v>
      </c>
      <c r="E78" s="154" t="s">
        <v>214</v>
      </c>
      <c r="F78" s="142" t="s">
        <v>215</v>
      </c>
      <c r="G78" s="142" t="s">
        <v>61</v>
      </c>
      <c r="H78" s="142" t="s">
        <v>216</v>
      </c>
      <c r="I78" s="142" t="s">
        <v>217</v>
      </c>
      <c r="J78" s="150">
        <v>45</v>
      </c>
      <c r="K78" s="151">
        <v>79.95</v>
      </c>
    </row>
    <row r="79" spans="1:11" ht="40.5" customHeight="1">
      <c r="A79" s="9"/>
      <c r="B79" s="10" t="s">
        <v>218</v>
      </c>
      <c r="C79" s="11"/>
      <c r="D79" s="11"/>
      <c r="E79" s="50" t="s">
        <v>219</v>
      </c>
      <c r="F79" s="13"/>
      <c r="H79" s="14"/>
      <c r="I79" s="12"/>
      <c r="J79" s="15"/>
      <c r="K79" s="16"/>
    </row>
    <row r="80" spans="1:11" s="20" customFormat="1" ht="27" customHeight="1">
      <c r="A80" s="17"/>
      <c r="B80" s="879" t="s">
        <v>2</v>
      </c>
      <c r="C80" s="879"/>
      <c r="D80" s="18" t="s">
        <v>3</v>
      </c>
      <c r="E80" s="880" t="s">
        <v>4</v>
      </c>
      <c r="F80" s="880"/>
      <c r="G80" s="19" t="s">
        <v>220</v>
      </c>
      <c r="H80" s="19" t="s">
        <v>6</v>
      </c>
      <c r="I80" s="19" t="s">
        <v>7</v>
      </c>
      <c r="J80" s="19" t="s">
        <v>8</v>
      </c>
      <c r="K80" s="19" t="s">
        <v>9</v>
      </c>
    </row>
    <row r="81" spans="1:11" s="22" customFormat="1" ht="33" customHeight="1">
      <c r="A81" s="21"/>
      <c r="B81" s="881" t="s">
        <v>221</v>
      </c>
      <c r="C81" s="882"/>
      <c r="D81" s="131" t="s">
        <v>222</v>
      </c>
      <c r="E81" s="133" t="s">
        <v>223</v>
      </c>
      <c r="F81" s="133" t="s">
        <v>224</v>
      </c>
      <c r="G81" s="133" t="s">
        <v>225</v>
      </c>
      <c r="H81" s="133" t="s">
        <v>226</v>
      </c>
      <c r="I81" s="155" t="s">
        <v>227</v>
      </c>
      <c r="J81" s="134">
        <v>220</v>
      </c>
      <c r="K81" s="135">
        <v>369.95</v>
      </c>
    </row>
    <row r="82" spans="1:11" s="22" customFormat="1" ht="33" customHeight="1">
      <c r="A82" s="21"/>
      <c r="B82" s="877" t="s">
        <v>228</v>
      </c>
      <c r="C82" s="878"/>
      <c r="D82" s="141" t="s">
        <v>229</v>
      </c>
      <c r="E82" s="142" t="s">
        <v>230</v>
      </c>
      <c r="F82" s="142" t="s">
        <v>231</v>
      </c>
      <c r="G82" s="142" t="s">
        <v>225</v>
      </c>
      <c r="H82" s="142" t="s">
        <v>226</v>
      </c>
      <c r="I82" s="156" t="s">
        <v>227</v>
      </c>
      <c r="J82" s="150">
        <v>190</v>
      </c>
      <c r="K82" s="151">
        <v>299.95</v>
      </c>
    </row>
    <row r="83" spans="1:11" s="22" customFormat="1" ht="33" customHeight="1">
      <c r="A83" s="21"/>
      <c r="B83" s="877" t="s">
        <v>232</v>
      </c>
      <c r="C83" s="878"/>
      <c r="D83" s="141" t="s">
        <v>233</v>
      </c>
      <c r="E83" s="142" t="s">
        <v>234</v>
      </c>
      <c r="F83" s="142">
        <v>16</v>
      </c>
      <c r="G83" s="142" t="s">
        <v>235</v>
      </c>
      <c r="H83" s="142" t="s">
        <v>236</v>
      </c>
      <c r="I83" s="156" t="s">
        <v>227</v>
      </c>
      <c r="J83" s="150">
        <v>150</v>
      </c>
      <c r="K83" s="151">
        <v>239.95</v>
      </c>
    </row>
    <row r="84" spans="1:11" s="22" customFormat="1" ht="33" customHeight="1">
      <c r="A84" s="21"/>
      <c r="B84" s="877" t="s">
        <v>237</v>
      </c>
      <c r="C84" s="878"/>
      <c r="D84" s="141" t="s">
        <v>238</v>
      </c>
      <c r="E84" s="142" t="s">
        <v>239</v>
      </c>
      <c r="F84" s="142">
        <v>16</v>
      </c>
      <c r="G84" s="142" t="s">
        <v>240</v>
      </c>
      <c r="H84" s="142" t="s">
        <v>241</v>
      </c>
      <c r="I84" s="156" t="s">
        <v>227</v>
      </c>
      <c r="J84" s="150">
        <v>110</v>
      </c>
      <c r="K84" s="151">
        <v>179.95</v>
      </c>
    </row>
    <row r="85" spans="1:11" s="22" customFormat="1" ht="33" customHeight="1">
      <c r="A85" s="21"/>
      <c r="B85" s="877" t="s">
        <v>242</v>
      </c>
      <c r="C85" s="878"/>
      <c r="D85" s="141" t="s">
        <v>243</v>
      </c>
      <c r="E85" s="142" t="s">
        <v>244</v>
      </c>
      <c r="F85" s="142">
        <v>16</v>
      </c>
      <c r="G85" s="142" t="s">
        <v>245</v>
      </c>
      <c r="H85" s="142" t="s">
        <v>236</v>
      </c>
      <c r="I85" s="126" t="s">
        <v>246</v>
      </c>
      <c r="J85" s="150">
        <v>85</v>
      </c>
      <c r="K85" s="151">
        <v>139.95</v>
      </c>
    </row>
    <row r="86" spans="1:11" s="22" customFormat="1" ht="33" customHeight="1">
      <c r="A86" s="21"/>
      <c r="B86" s="877" t="s">
        <v>247</v>
      </c>
      <c r="C86" s="878"/>
      <c r="D86" s="141" t="s">
        <v>248</v>
      </c>
      <c r="E86" s="142" t="s">
        <v>249</v>
      </c>
      <c r="F86" s="142">
        <v>16</v>
      </c>
      <c r="G86" s="142" t="s">
        <v>250</v>
      </c>
      <c r="H86" s="142" t="s">
        <v>236</v>
      </c>
      <c r="I86" s="142" t="s">
        <v>251</v>
      </c>
      <c r="J86" s="150">
        <v>80</v>
      </c>
      <c r="K86" s="151">
        <v>129.95</v>
      </c>
    </row>
    <row r="87" spans="1:11" ht="30" customHeight="1">
      <c r="A87" s="38"/>
      <c r="B87" s="50" t="s">
        <v>252</v>
      </c>
      <c r="C87" s="49"/>
      <c r="D87" s="51"/>
      <c r="E87" s="52"/>
      <c r="F87" s="53"/>
      <c r="G87" s="21"/>
      <c r="H87" s="21"/>
      <c r="I87" s="21"/>
      <c r="J87" s="54"/>
      <c r="K87" s="55"/>
    </row>
    <row r="88" spans="1:11" s="22" customFormat="1" ht="33" customHeight="1">
      <c r="A88" s="21"/>
      <c r="B88" s="877" t="s">
        <v>253</v>
      </c>
      <c r="C88" s="878"/>
      <c r="D88" s="141" t="s">
        <v>254</v>
      </c>
      <c r="E88" s="142" t="s">
        <v>244</v>
      </c>
      <c r="F88" s="142" t="s">
        <v>255</v>
      </c>
      <c r="G88" s="142" t="s">
        <v>256</v>
      </c>
      <c r="H88" s="142" t="s">
        <v>241</v>
      </c>
      <c r="I88" s="56" t="s">
        <v>257</v>
      </c>
      <c r="J88" s="150">
        <v>125</v>
      </c>
      <c r="K88" s="151">
        <v>199.95</v>
      </c>
    </row>
    <row r="89" spans="1:11" ht="30" customHeight="1">
      <c r="A89" s="38"/>
      <c r="B89" s="50" t="s">
        <v>258</v>
      </c>
      <c r="C89" s="49"/>
      <c r="D89" s="51"/>
      <c r="E89" s="52"/>
      <c r="F89" s="53"/>
      <c r="G89" s="21"/>
      <c r="H89" s="21"/>
      <c r="I89" s="21"/>
      <c r="J89" s="54"/>
      <c r="K89" s="55"/>
    </row>
    <row r="90" spans="1:11" s="22" customFormat="1" ht="33" customHeight="1">
      <c r="A90" s="21"/>
      <c r="B90" s="877" t="s">
        <v>259</v>
      </c>
      <c r="C90" s="878"/>
      <c r="D90" s="141" t="s">
        <v>260</v>
      </c>
      <c r="E90" s="142" t="s">
        <v>261</v>
      </c>
      <c r="F90" s="142">
        <v>16</v>
      </c>
      <c r="G90" s="142" t="s">
        <v>262</v>
      </c>
      <c r="H90" s="126" t="s">
        <v>263</v>
      </c>
      <c r="I90" s="142" t="s">
        <v>264</v>
      </c>
      <c r="J90" s="150">
        <v>70</v>
      </c>
      <c r="K90" s="151">
        <v>139.95</v>
      </c>
    </row>
    <row r="91" spans="1:11" s="22" customFormat="1" ht="33" customHeight="1">
      <c r="A91" s="21"/>
      <c r="B91" s="877" t="s">
        <v>265</v>
      </c>
      <c r="C91" s="878"/>
      <c r="D91" s="141" t="s">
        <v>266</v>
      </c>
      <c r="E91" s="142" t="s">
        <v>52</v>
      </c>
      <c r="F91" s="142">
        <v>16</v>
      </c>
      <c r="G91" s="142" t="s">
        <v>262</v>
      </c>
      <c r="H91" s="142" t="s">
        <v>267</v>
      </c>
      <c r="I91" s="142" t="s">
        <v>268</v>
      </c>
      <c r="J91" s="150">
        <v>45</v>
      </c>
      <c r="K91" s="151">
        <v>89.95</v>
      </c>
    </row>
    <row r="92" spans="1:11" s="22" customFormat="1" ht="33" customHeight="1">
      <c r="A92" s="21"/>
      <c r="B92" s="877" t="s">
        <v>269</v>
      </c>
      <c r="C92" s="878"/>
      <c r="D92" s="141" t="s">
        <v>270</v>
      </c>
      <c r="E92" s="142" t="s">
        <v>60</v>
      </c>
      <c r="F92" s="142">
        <v>16</v>
      </c>
      <c r="G92" s="142" t="s">
        <v>271</v>
      </c>
      <c r="H92" s="142" t="s">
        <v>267</v>
      </c>
      <c r="I92" s="142" t="s">
        <v>272</v>
      </c>
      <c r="J92" s="150">
        <v>25</v>
      </c>
      <c r="K92" s="151">
        <v>49.95</v>
      </c>
    </row>
    <row r="93" spans="1:11" s="22" customFormat="1" ht="33" customHeight="1">
      <c r="A93" s="21"/>
      <c r="B93" s="877" t="s">
        <v>273</v>
      </c>
      <c r="C93" s="878"/>
      <c r="D93" s="141" t="s">
        <v>274</v>
      </c>
      <c r="E93" s="142" t="s">
        <v>60</v>
      </c>
      <c r="F93" s="142">
        <v>16</v>
      </c>
      <c r="G93" s="142" t="s">
        <v>275</v>
      </c>
      <c r="H93" s="142" t="s">
        <v>267</v>
      </c>
      <c r="I93" s="142" t="s">
        <v>272</v>
      </c>
      <c r="J93" s="150">
        <v>17.5</v>
      </c>
      <c r="K93" s="151">
        <v>39.95</v>
      </c>
    </row>
    <row r="94" spans="1:11" s="36" customFormat="1" ht="3.75" customHeight="1">
      <c r="A94" s="21"/>
      <c r="B94" s="23"/>
      <c r="C94" s="23"/>
      <c r="D94" s="25"/>
      <c r="E94" s="26"/>
      <c r="F94" s="23"/>
      <c r="G94" s="23"/>
      <c r="H94" s="23"/>
      <c r="I94" s="23"/>
      <c r="J94" s="27"/>
      <c r="K94" s="28"/>
    </row>
    <row r="95" spans="1:10" ht="44.25" customHeight="1">
      <c r="A95" s="48"/>
      <c r="B95" s="3"/>
      <c r="D95" s="3"/>
      <c r="J95" s="3"/>
    </row>
    <row r="96" spans="1:10" ht="44.25" customHeight="1">
      <c r="A96" s="48"/>
      <c r="B96" s="3"/>
      <c r="D96" s="3"/>
      <c r="J96" s="3"/>
    </row>
    <row r="97" spans="1:10" ht="44.25" customHeight="1">
      <c r="A97" s="48"/>
      <c r="B97" s="3"/>
      <c r="D97" s="3"/>
      <c r="J97" s="3"/>
    </row>
    <row r="98" spans="1:10" ht="44.25" customHeight="1">
      <c r="A98" s="48"/>
      <c r="B98" s="3"/>
      <c r="D98" s="3"/>
      <c r="J98" s="3"/>
    </row>
    <row r="99" spans="2:10" ht="44.25" customHeight="1">
      <c r="B99" s="3"/>
      <c r="D99" s="3"/>
      <c r="J99" s="3"/>
    </row>
    <row r="100" spans="2:10" ht="44.25" customHeight="1">
      <c r="B100" s="3"/>
      <c r="D100" s="3"/>
      <c r="J100" s="3"/>
    </row>
  </sheetData>
  <sheetProtection/>
  <mergeCells count="149">
    <mergeCell ref="K10:K11"/>
    <mergeCell ref="B11:C11"/>
    <mergeCell ref="F8:F9"/>
    <mergeCell ref="G8:G9"/>
    <mergeCell ref="H8:H9"/>
    <mergeCell ref="I8:I9"/>
    <mergeCell ref="B27:C27"/>
    <mergeCell ref="J8:J9"/>
    <mergeCell ref="K8:K9"/>
    <mergeCell ref="B9:C9"/>
    <mergeCell ref="B10:C10"/>
    <mergeCell ref="E10:E11"/>
    <mergeCell ref="F10:F11"/>
    <mergeCell ref="G10:G11"/>
    <mergeCell ref="H10:H11"/>
    <mergeCell ref="I10:I11"/>
    <mergeCell ref="K13:K14"/>
    <mergeCell ref="B14:C14"/>
    <mergeCell ref="B3:C3"/>
    <mergeCell ref="E3:F3"/>
    <mergeCell ref="B4:C4"/>
    <mergeCell ref="B5:C5"/>
    <mergeCell ref="B7:C7"/>
    <mergeCell ref="J10:J11"/>
    <mergeCell ref="B8:C8"/>
    <mergeCell ref="E8:E9"/>
    <mergeCell ref="G13:G14"/>
    <mergeCell ref="H13:H14"/>
    <mergeCell ref="I13:I14"/>
    <mergeCell ref="J13:J14"/>
    <mergeCell ref="B12:C12"/>
    <mergeCell ref="B13:C13"/>
    <mergeCell ref="E13:E14"/>
    <mergeCell ref="F13:F14"/>
    <mergeCell ref="F18:F20"/>
    <mergeCell ref="G18:G20"/>
    <mergeCell ref="H18:H20"/>
    <mergeCell ref="I18:I20"/>
    <mergeCell ref="B16:C16"/>
    <mergeCell ref="B17:C17"/>
    <mergeCell ref="B18:C18"/>
    <mergeCell ref="E18:E20"/>
    <mergeCell ref="B26:C26"/>
    <mergeCell ref="J18:J20"/>
    <mergeCell ref="K18:K20"/>
    <mergeCell ref="B19:C19"/>
    <mergeCell ref="B20:C20"/>
    <mergeCell ref="B21:C21"/>
    <mergeCell ref="E21:E22"/>
    <mergeCell ref="F21:F22"/>
    <mergeCell ref="G21:G22"/>
    <mergeCell ref="H21:H22"/>
    <mergeCell ref="K21:K22"/>
    <mergeCell ref="B22:C22"/>
    <mergeCell ref="B24:C24"/>
    <mergeCell ref="B25:C25"/>
    <mergeCell ref="I21:I22"/>
    <mergeCell ref="J21:J22"/>
    <mergeCell ref="K30:K31"/>
    <mergeCell ref="B31:C31"/>
    <mergeCell ref="B28:C28"/>
    <mergeCell ref="B29:C29"/>
    <mergeCell ref="B30:C30"/>
    <mergeCell ref="E30:E31"/>
    <mergeCell ref="F30:F31"/>
    <mergeCell ref="G30:G31"/>
    <mergeCell ref="H30:H31"/>
    <mergeCell ref="I30:I31"/>
    <mergeCell ref="J30:J31"/>
    <mergeCell ref="F32:F35"/>
    <mergeCell ref="H32:H35"/>
    <mergeCell ref="I32:I35"/>
    <mergeCell ref="J32:J35"/>
    <mergeCell ref="H39:H40"/>
    <mergeCell ref="I39:I40"/>
    <mergeCell ref="K32:K35"/>
    <mergeCell ref="B33:C33"/>
    <mergeCell ref="B34:C34"/>
    <mergeCell ref="B35:C35"/>
    <mergeCell ref="B37:C37"/>
    <mergeCell ref="B38:C38"/>
    <mergeCell ref="B32:C32"/>
    <mergeCell ref="E32:E35"/>
    <mergeCell ref="B39:C39"/>
    <mergeCell ref="E39:E40"/>
    <mergeCell ref="F39:F40"/>
    <mergeCell ref="G39:G40"/>
    <mergeCell ref="B49:C49"/>
    <mergeCell ref="J39:J40"/>
    <mergeCell ref="K39:K40"/>
    <mergeCell ref="B40:C40"/>
    <mergeCell ref="B41:C41"/>
    <mergeCell ref="B42:C42"/>
    <mergeCell ref="E42:E43"/>
    <mergeCell ref="F42:F43"/>
    <mergeCell ref="G42:G43"/>
    <mergeCell ref="H42:H43"/>
    <mergeCell ref="J42:J43"/>
    <mergeCell ref="K42:K43"/>
    <mergeCell ref="B43:C43"/>
    <mergeCell ref="B48:C48"/>
    <mergeCell ref="E48:F48"/>
    <mergeCell ref="I42:I43"/>
    <mergeCell ref="B54:C54"/>
    <mergeCell ref="B55:C55"/>
    <mergeCell ref="B57:C57"/>
    <mergeCell ref="B58:C58"/>
    <mergeCell ref="B50:C50"/>
    <mergeCell ref="B51:C51"/>
    <mergeCell ref="B52:C52"/>
    <mergeCell ref="B53:C53"/>
    <mergeCell ref="B60:C60"/>
    <mergeCell ref="B61:C61"/>
    <mergeCell ref="B64:C64"/>
    <mergeCell ref="B65:C65"/>
    <mergeCell ref="B62:C62"/>
    <mergeCell ref="B63:C63"/>
    <mergeCell ref="K65:K68"/>
    <mergeCell ref="B66:C66"/>
    <mergeCell ref="B67:C67"/>
    <mergeCell ref="B68:C68"/>
    <mergeCell ref="G65:G68"/>
    <mergeCell ref="H65:H68"/>
    <mergeCell ref="E65:E68"/>
    <mergeCell ref="F65:F68"/>
    <mergeCell ref="I65:I68"/>
    <mergeCell ref="J65:J68"/>
    <mergeCell ref="E80:F80"/>
    <mergeCell ref="B81:C81"/>
    <mergeCell ref="B70:C70"/>
    <mergeCell ref="B71:C71"/>
    <mergeCell ref="B72:C72"/>
    <mergeCell ref="B73:C73"/>
    <mergeCell ref="B74:C74"/>
    <mergeCell ref="B75:C75"/>
    <mergeCell ref="B86:C86"/>
    <mergeCell ref="B88:C88"/>
    <mergeCell ref="B76:C76"/>
    <mergeCell ref="B77:C77"/>
    <mergeCell ref="B78:C78"/>
    <mergeCell ref="B80:C80"/>
    <mergeCell ref="B82:C82"/>
    <mergeCell ref="B83:C83"/>
    <mergeCell ref="B84:C84"/>
    <mergeCell ref="B85:C85"/>
    <mergeCell ref="B90:C90"/>
    <mergeCell ref="B91:C91"/>
    <mergeCell ref="B92:C92"/>
    <mergeCell ref="B93:C93"/>
  </mergeCells>
  <printOptions/>
  <pageMargins left="0.25" right="0" top="0.25" bottom="0" header="0.17" footer="0"/>
  <pageSetup fitToHeight="2" horizontalDpi="600" verticalDpi="600" orientation="portrait" scale="48" r:id="rId2"/>
  <rowBreaks count="1" manualBreakCount="1">
    <brk id="44" max="1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8"/>
  </sheetPr>
  <dimension ref="B1:W85"/>
  <sheetViews>
    <sheetView zoomScale="75" zoomScaleNormal="75" zoomScaleSheetLayoutView="75" zoomScalePageLayoutView="50" workbookViewId="0" topLeftCell="A1">
      <selection activeCell="P51" sqref="P51"/>
    </sheetView>
  </sheetViews>
  <sheetFormatPr defaultColWidth="9.140625" defaultRowHeight="30" customHeight="1"/>
  <cols>
    <col min="1" max="1" width="1.7109375" style="60" customWidth="1"/>
    <col min="2" max="2" width="7.00390625" style="117" customWidth="1"/>
    <col min="3" max="3" width="10.57421875" style="60" customWidth="1"/>
    <col min="4" max="4" width="54.140625" style="118" customWidth="1"/>
    <col min="5" max="5" width="18.57421875" style="60" customWidth="1"/>
    <col min="6" max="6" width="8.140625" style="60" customWidth="1"/>
    <col min="7" max="7" width="8.421875" style="60" customWidth="1"/>
    <col min="8" max="8" width="9.00390625" style="60" customWidth="1"/>
    <col min="9" max="14" width="7.7109375" style="60" customWidth="1"/>
    <col min="15" max="15" width="14.140625" style="60" customWidth="1"/>
    <col min="16" max="16" width="20.57421875" style="60" customWidth="1"/>
    <col min="17" max="17" width="4.140625" style="60" customWidth="1"/>
    <col min="18" max="16384" width="9.140625" style="60" customWidth="1"/>
  </cols>
  <sheetData>
    <row r="1" spans="2:16" ht="53.25" customHeight="1">
      <c r="B1" s="61"/>
      <c r="C1" s="62"/>
      <c r="D1" s="63"/>
      <c r="E1" s="914" t="s">
        <v>276</v>
      </c>
      <c r="F1" s="914"/>
      <c r="G1" s="914"/>
      <c r="H1" s="914"/>
      <c r="I1" s="914"/>
      <c r="J1" s="914"/>
      <c r="K1" s="914"/>
      <c r="L1" s="914"/>
      <c r="M1" s="914"/>
      <c r="N1" s="914"/>
      <c r="O1" s="914"/>
      <c r="P1" s="914"/>
    </row>
    <row r="2" spans="2:17" ht="30.75" customHeight="1">
      <c r="B2" s="10" t="s">
        <v>277</v>
      </c>
      <c r="C2" s="64"/>
      <c r="D2" s="65"/>
      <c r="E2" s="66"/>
      <c r="F2" s="67"/>
      <c r="G2" s="67"/>
      <c r="H2" s="68"/>
      <c r="I2" s="67"/>
      <c r="J2" s="67"/>
      <c r="K2" s="67"/>
      <c r="O2" s="69"/>
      <c r="P2" s="647">
        <f>'15-16 poles'!K2</f>
        <v>41652</v>
      </c>
      <c r="Q2" s="70"/>
    </row>
    <row r="3" spans="2:17" s="157" customFormat="1" ht="16.5" customHeight="1" thickBot="1">
      <c r="B3" s="928" t="s">
        <v>2</v>
      </c>
      <c r="C3" s="929"/>
      <c r="D3" s="932" t="s">
        <v>3</v>
      </c>
      <c r="E3" s="920" t="s">
        <v>278</v>
      </c>
      <c r="F3" s="186"/>
      <c r="G3" s="187"/>
      <c r="H3" s="289">
        <v>7</v>
      </c>
      <c r="I3" s="290">
        <v>7.5</v>
      </c>
      <c r="J3" s="290">
        <v>8</v>
      </c>
      <c r="K3" s="290">
        <v>8.5</v>
      </c>
      <c r="L3" s="290">
        <v>9.5</v>
      </c>
      <c r="M3" s="291">
        <v>10.5</v>
      </c>
      <c r="N3" s="190"/>
      <c r="O3" s="916" t="s">
        <v>8</v>
      </c>
      <c r="P3" s="918" t="s">
        <v>9</v>
      </c>
      <c r="Q3" s="915"/>
    </row>
    <row r="4" spans="2:17" ht="16.5" customHeight="1">
      <c r="B4" s="930"/>
      <c r="C4" s="931"/>
      <c r="D4" s="933"/>
      <c r="E4" s="921"/>
      <c r="F4" s="191"/>
      <c r="G4" s="191"/>
      <c r="H4" s="192" t="s">
        <v>280</v>
      </c>
      <c r="I4" s="193" t="s">
        <v>281</v>
      </c>
      <c r="J4" s="192" t="s">
        <v>282</v>
      </c>
      <c r="K4" s="192" t="s">
        <v>283</v>
      </c>
      <c r="L4" s="192" t="s">
        <v>284</v>
      </c>
      <c r="M4" s="194" t="s">
        <v>285</v>
      </c>
      <c r="N4" s="194"/>
      <c r="O4" s="917"/>
      <c r="P4" s="919"/>
      <c r="Q4" s="915"/>
    </row>
    <row r="5" spans="2:17" s="22" customFormat="1" ht="30" customHeight="1">
      <c r="B5" s="174">
        <v>634</v>
      </c>
      <c r="C5" s="175">
        <v>82003</v>
      </c>
      <c r="D5" s="141" t="s">
        <v>286</v>
      </c>
      <c r="E5" s="159" t="s">
        <v>287</v>
      </c>
      <c r="F5" s="97"/>
      <c r="G5" s="73"/>
      <c r="H5" s="75"/>
      <c r="I5" s="76"/>
      <c r="J5" s="76"/>
      <c r="K5" s="76"/>
      <c r="L5" s="76"/>
      <c r="M5" s="176"/>
      <c r="N5" s="176"/>
      <c r="O5" s="177">
        <v>100</v>
      </c>
      <c r="P5" s="178">
        <v>199.95</v>
      </c>
      <c r="Q5" s="72"/>
    </row>
    <row r="6" spans="2:17" s="36" customFormat="1" ht="30" customHeight="1" thickBot="1">
      <c r="B6" s="179">
        <v>634</v>
      </c>
      <c r="C6" s="164">
        <v>82013</v>
      </c>
      <c r="D6" s="122" t="s">
        <v>286</v>
      </c>
      <c r="E6" s="165" t="s">
        <v>288</v>
      </c>
      <c r="F6" s="170"/>
      <c r="G6" s="166"/>
      <c r="H6" s="168"/>
      <c r="I6" s="169"/>
      <c r="J6" s="169"/>
      <c r="K6" s="169"/>
      <c r="L6" s="169"/>
      <c r="M6" s="171"/>
      <c r="N6" s="171"/>
      <c r="O6" s="172">
        <v>100</v>
      </c>
      <c r="P6" s="180">
        <v>199.95</v>
      </c>
      <c r="Q6" s="77"/>
    </row>
    <row r="7" spans="2:17" s="36" customFormat="1" ht="30" customHeight="1" thickTop="1">
      <c r="B7" s="595">
        <v>634</v>
      </c>
      <c r="C7" s="596">
        <v>82103</v>
      </c>
      <c r="D7" s="148" t="s">
        <v>289</v>
      </c>
      <c r="E7" s="597" t="s">
        <v>290</v>
      </c>
      <c r="F7" s="598"/>
      <c r="G7" s="430"/>
      <c r="H7" s="599"/>
      <c r="I7" s="599"/>
      <c r="J7" s="599"/>
      <c r="K7" s="599"/>
      <c r="L7" s="599"/>
      <c r="M7" s="600"/>
      <c r="N7" s="600"/>
      <c r="O7" s="431">
        <v>85</v>
      </c>
      <c r="P7" s="432">
        <v>169.95</v>
      </c>
      <c r="Q7" s="77"/>
    </row>
    <row r="8" spans="2:17" s="36" customFormat="1" ht="30" customHeight="1" thickBot="1">
      <c r="B8" s="585">
        <v>634</v>
      </c>
      <c r="C8" s="586">
        <v>80463</v>
      </c>
      <c r="D8" s="136" t="s">
        <v>291</v>
      </c>
      <c r="E8" s="587" t="s">
        <v>292</v>
      </c>
      <c r="F8" s="588"/>
      <c r="G8" s="589"/>
      <c r="H8" s="590"/>
      <c r="I8" s="591"/>
      <c r="J8" s="591"/>
      <c r="K8" s="591"/>
      <c r="L8" s="591"/>
      <c r="M8" s="592"/>
      <c r="N8" s="592"/>
      <c r="O8" s="593">
        <v>85</v>
      </c>
      <c r="P8" s="594">
        <v>169.95</v>
      </c>
      <c r="Q8" s="77"/>
    </row>
    <row r="9" spans="2:17" s="36" customFormat="1" ht="30" customHeight="1" thickTop="1">
      <c r="B9" s="181">
        <v>633</v>
      </c>
      <c r="C9" s="162">
        <v>80483</v>
      </c>
      <c r="D9" s="131" t="s">
        <v>293</v>
      </c>
      <c r="E9" s="163" t="s">
        <v>290</v>
      </c>
      <c r="F9" s="95"/>
      <c r="G9" s="78"/>
      <c r="H9" s="80"/>
      <c r="I9" s="81"/>
      <c r="J9" s="81"/>
      <c r="K9" s="81"/>
      <c r="L9" s="81"/>
      <c r="M9" s="112"/>
      <c r="N9" s="112"/>
      <c r="O9" s="173">
        <v>70</v>
      </c>
      <c r="P9" s="182">
        <v>139.95</v>
      </c>
      <c r="Q9" s="77"/>
    </row>
    <row r="10" spans="2:17" s="22" customFormat="1" ht="30" customHeight="1" thickBot="1">
      <c r="B10" s="179">
        <v>633</v>
      </c>
      <c r="C10" s="164">
        <v>80493</v>
      </c>
      <c r="D10" s="122" t="s">
        <v>294</v>
      </c>
      <c r="E10" s="165" t="s">
        <v>295</v>
      </c>
      <c r="F10" s="170"/>
      <c r="G10" s="166"/>
      <c r="H10" s="168"/>
      <c r="I10" s="169"/>
      <c r="J10" s="169"/>
      <c r="K10" s="169"/>
      <c r="L10" s="169"/>
      <c r="M10" s="171"/>
      <c r="N10" s="171"/>
      <c r="O10" s="172">
        <v>70</v>
      </c>
      <c r="P10" s="180">
        <v>139.95</v>
      </c>
      <c r="Q10" s="82"/>
    </row>
    <row r="11" spans="2:17" s="36" customFormat="1" ht="30" customHeight="1" thickTop="1">
      <c r="B11" s="424">
        <v>631</v>
      </c>
      <c r="C11" s="425">
        <v>80513</v>
      </c>
      <c r="D11" s="148" t="s">
        <v>296</v>
      </c>
      <c r="E11" s="601" t="s">
        <v>290</v>
      </c>
      <c r="F11" s="598"/>
      <c r="G11" s="430"/>
      <c r="H11" s="599"/>
      <c r="I11" s="428"/>
      <c r="J11" s="428"/>
      <c r="K11" s="428"/>
      <c r="L11" s="428"/>
      <c r="M11" s="602"/>
      <c r="N11" s="602"/>
      <c r="O11" s="431">
        <v>60</v>
      </c>
      <c r="P11" s="432">
        <v>119.95</v>
      </c>
      <c r="Q11" s="77"/>
    </row>
    <row r="12" spans="2:17" s="36" customFormat="1" ht="30" customHeight="1">
      <c r="B12" s="195">
        <v>635</v>
      </c>
      <c r="C12" s="158">
        <v>80563</v>
      </c>
      <c r="D12" s="141" t="s">
        <v>297</v>
      </c>
      <c r="E12" s="159" t="s">
        <v>290</v>
      </c>
      <c r="F12" s="97"/>
      <c r="G12" s="73"/>
      <c r="H12" s="75"/>
      <c r="I12" s="75"/>
      <c r="J12" s="75"/>
      <c r="K12" s="75"/>
      <c r="L12" s="75"/>
      <c r="M12" s="603"/>
      <c r="N12" s="603"/>
      <c r="O12" s="177">
        <v>50</v>
      </c>
      <c r="P12" s="178">
        <v>99.95</v>
      </c>
      <c r="Q12" s="77"/>
    </row>
    <row r="13" spans="2:17" s="36" customFormat="1" ht="30" customHeight="1">
      <c r="B13" s="183">
        <v>631</v>
      </c>
      <c r="C13" s="160">
        <v>86453</v>
      </c>
      <c r="D13" s="184" t="s">
        <v>298</v>
      </c>
      <c r="E13" s="161" t="s">
        <v>290</v>
      </c>
      <c r="F13" s="95"/>
      <c r="G13" s="78"/>
      <c r="H13" s="80"/>
      <c r="I13" s="80"/>
      <c r="J13" s="80"/>
      <c r="K13" s="80"/>
      <c r="L13" s="80"/>
      <c r="M13" s="185"/>
      <c r="N13" s="185"/>
      <c r="O13" s="173">
        <v>40</v>
      </c>
      <c r="P13" s="182">
        <v>79.95</v>
      </c>
      <c r="Q13" s="77"/>
    </row>
    <row r="14" spans="2:17" ht="17.25" customHeight="1" thickBot="1">
      <c r="B14" s="934" t="s">
        <v>299</v>
      </c>
      <c r="C14" s="934"/>
      <c r="D14" s="934"/>
      <c r="E14" s="204"/>
      <c r="F14" s="205"/>
      <c r="G14" s="205"/>
      <c r="H14" s="289">
        <v>7</v>
      </c>
      <c r="I14" s="290">
        <v>7.5</v>
      </c>
      <c r="J14" s="290">
        <v>8</v>
      </c>
      <c r="K14" s="290">
        <v>8.5</v>
      </c>
      <c r="L14" s="290">
        <v>9.5</v>
      </c>
      <c r="M14" s="291">
        <v>10.5</v>
      </c>
      <c r="N14" s="208"/>
      <c r="O14" s="210"/>
      <c r="P14" s="209"/>
      <c r="Q14" s="62"/>
    </row>
    <row r="15" spans="2:17" ht="17.25" customHeight="1">
      <c r="B15" s="935"/>
      <c r="C15" s="935"/>
      <c r="D15" s="935"/>
      <c r="E15" s="292"/>
      <c r="F15" s="205"/>
      <c r="G15" s="205"/>
      <c r="H15" s="206" t="s">
        <v>280</v>
      </c>
      <c r="I15" s="207" t="s">
        <v>281</v>
      </c>
      <c r="J15" s="206" t="s">
        <v>282</v>
      </c>
      <c r="K15" s="206" t="s">
        <v>283</v>
      </c>
      <c r="L15" s="206" t="s">
        <v>284</v>
      </c>
      <c r="M15" s="208" t="s">
        <v>285</v>
      </c>
      <c r="N15" s="208"/>
      <c r="O15" s="293"/>
      <c r="P15" s="209"/>
      <c r="Q15" s="62"/>
    </row>
    <row r="16" spans="2:17" s="22" customFormat="1" ht="30" customHeight="1">
      <c r="B16" s="195">
        <v>634</v>
      </c>
      <c r="C16" s="158">
        <v>82153</v>
      </c>
      <c r="D16" s="141" t="s">
        <v>300</v>
      </c>
      <c r="E16" s="159" t="s">
        <v>290</v>
      </c>
      <c r="F16" s="97"/>
      <c r="G16" s="73"/>
      <c r="H16" s="75"/>
      <c r="I16" s="76"/>
      <c r="J16" s="76"/>
      <c r="K16" s="76"/>
      <c r="L16" s="76"/>
      <c r="M16" s="176"/>
      <c r="N16" s="176"/>
      <c r="O16" s="177">
        <v>85</v>
      </c>
      <c r="P16" s="178">
        <v>169.95</v>
      </c>
      <c r="Q16" s="72"/>
    </row>
    <row r="17" spans="2:17" ht="30" customHeight="1">
      <c r="B17" s="231" t="s">
        <v>301</v>
      </c>
      <c r="C17" s="229"/>
      <c r="D17" s="230"/>
      <c r="E17" s="204"/>
      <c r="F17" s="205"/>
      <c r="G17" s="205"/>
      <c r="H17" s="206" t="s">
        <v>280</v>
      </c>
      <c r="I17" s="207" t="s">
        <v>281</v>
      </c>
      <c r="J17" s="206" t="s">
        <v>282</v>
      </c>
      <c r="K17" s="206" t="s">
        <v>283</v>
      </c>
      <c r="L17" s="206" t="s">
        <v>284</v>
      </c>
      <c r="M17" s="208" t="s">
        <v>285</v>
      </c>
      <c r="N17" s="208"/>
      <c r="O17" s="210"/>
      <c r="P17" s="209"/>
      <c r="Q17" s="62"/>
    </row>
    <row r="18" spans="2:17" s="36" customFormat="1" ht="30" customHeight="1">
      <c r="B18" s="196">
        <v>631</v>
      </c>
      <c r="C18" s="200">
        <v>83873</v>
      </c>
      <c r="D18" s="201" t="s">
        <v>331</v>
      </c>
      <c r="E18" s="202" t="s">
        <v>290</v>
      </c>
      <c r="F18" s="203"/>
      <c r="G18" s="197"/>
      <c r="H18" s="234"/>
      <c r="I18" s="198"/>
      <c r="J18" s="198"/>
      <c r="K18" s="198"/>
      <c r="L18" s="198"/>
      <c r="M18" s="198"/>
      <c r="N18" s="198"/>
      <c r="O18" s="177">
        <v>30</v>
      </c>
      <c r="P18" s="178">
        <v>59.95</v>
      </c>
      <c r="Q18" s="84"/>
    </row>
    <row r="19" spans="2:17" s="36" customFormat="1" ht="30" customHeight="1">
      <c r="B19" s="196">
        <v>638</v>
      </c>
      <c r="C19" s="200">
        <v>81423</v>
      </c>
      <c r="D19" s="201" t="s">
        <v>332</v>
      </c>
      <c r="E19" s="202" t="s">
        <v>290</v>
      </c>
      <c r="F19" s="203"/>
      <c r="G19" s="197"/>
      <c r="H19" s="234"/>
      <c r="I19" s="198"/>
      <c r="J19" s="198"/>
      <c r="K19" s="198"/>
      <c r="L19" s="199"/>
      <c r="M19" s="198"/>
      <c r="N19" s="198"/>
      <c r="O19" s="177">
        <v>20</v>
      </c>
      <c r="P19" s="178">
        <v>39.95</v>
      </c>
      <c r="Q19" s="84"/>
    </row>
    <row r="20" spans="2:17" s="36" customFormat="1" ht="30" customHeight="1">
      <c r="B20" s="196">
        <v>631</v>
      </c>
      <c r="C20" s="200">
        <v>83843</v>
      </c>
      <c r="D20" s="201" t="s">
        <v>333</v>
      </c>
      <c r="E20" s="202" t="s">
        <v>290</v>
      </c>
      <c r="F20" s="203"/>
      <c r="G20" s="197"/>
      <c r="H20" s="234"/>
      <c r="I20" s="198"/>
      <c r="J20" s="198"/>
      <c r="K20" s="198"/>
      <c r="L20" s="198"/>
      <c r="M20" s="198"/>
      <c r="N20" s="198"/>
      <c r="O20" s="177">
        <v>20</v>
      </c>
      <c r="P20" s="178">
        <v>39.95</v>
      </c>
      <c r="Q20" s="84"/>
    </row>
    <row r="21" spans="2:17" s="36" customFormat="1" ht="30" customHeight="1">
      <c r="B21" s="196">
        <v>631</v>
      </c>
      <c r="C21" s="200">
        <v>81613</v>
      </c>
      <c r="D21" s="201" t="s">
        <v>334</v>
      </c>
      <c r="E21" s="202" t="s">
        <v>290</v>
      </c>
      <c r="F21" s="203"/>
      <c r="G21" s="197"/>
      <c r="H21" s="234"/>
      <c r="I21" s="198"/>
      <c r="J21" s="198"/>
      <c r="K21" s="198"/>
      <c r="L21" s="198"/>
      <c r="M21" s="198"/>
      <c r="N21" s="198"/>
      <c r="O21" s="173">
        <v>12</v>
      </c>
      <c r="P21" s="182">
        <v>24.95</v>
      </c>
      <c r="Q21" s="84"/>
    </row>
    <row r="22" spans="2:16" s="62" customFormat="1" ht="17.25" customHeight="1">
      <c r="B22" s="922" t="s">
        <v>302</v>
      </c>
      <c r="C22" s="923"/>
      <c r="D22" s="923"/>
      <c r="E22" s="926" t="s">
        <v>367</v>
      </c>
      <c r="F22" s="225">
        <v>7</v>
      </c>
      <c r="G22" s="225">
        <v>7.5</v>
      </c>
      <c r="H22" s="225">
        <v>8</v>
      </c>
      <c r="I22" s="225">
        <v>8.5</v>
      </c>
      <c r="J22" s="225">
        <v>9</v>
      </c>
      <c r="K22" s="225">
        <v>9.5</v>
      </c>
      <c r="L22" s="225">
        <v>10</v>
      </c>
      <c r="M22" s="226">
        <v>10.5</v>
      </c>
      <c r="N22" s="226">
        <v>11</v>
      </c>
      <c r="O22" s="916"/>
      <c r="P22" s="918"/>
    </row>
    <row r="23" spans="2:16" s="62" customFormat="1" ht="17.25" customHeight="1">
      <c r="B23" s="924"/>
      <c r="C23" s="925"/>
      <c r="D23" s="925"/>
      <c r="E23" s="927"/>
      <c r="F23" s="208"/>
      <c r="G23" s="207" t="s">
        <v>281</v>
      </c>
      <c r="H23" s="208" t="s">
        <v>282</v>
      </c>
      <c r="I23" s="207" t="s">
        <v>283</v>
      </c>
      <c r="J23" s="208"/>
      <c r="K23" s="207" t="s">
        <v>284</v>
      </c>
      <c r="L23" s="208"/>
      <c r="M23" s="207" t="s">
        <v>285</v>
      </c>
      <c r="N23" s="206"/>
      <c r="O23" s="917"/>
      <c r="P23" s="919"/>
    </row>
    <row r="24" spans="2:17" s="36" customFormat="1" ht="30" customHeight="1">
      <c r="B24" s="183">
        <v>632</v>
      </c>
      <c r="C24" s="160">
        <v>88153</v>
      </c>
      <c r="D24" s="184" t="s">
        <v>304</v>
      </c>
      <c r="E24" s="161" t="s">
        <v>290</v>
      </c>
      <c r="F24" s="215"/>
      <c r="G24" s="214"/>
      <c r="H24" s="212"/>
      <c r="I24" s="213"/>
      <c r="J24" s="215"/>
      <c r="K24" s="214"/>
      <c r="L24" s="215"/>
      <c r="M24" s="214"/>
      <c r="N24" s="232"/>
      <c r="O24" s="173">
        <v>75</v>
      </c>
      <c r="P24" s="182">
        <v>149.95</v>
      </c>
      <c r="Q24" s="77"/>
    </row>
    <row r="25" spans="2:17" s="36" customFormat="1" ht="30" customHeight="1" thickBot="1">
      <c r="B25" s="224">
        <v>632</v>
      </c>
      <c r="C25" s="216">
        <v>88173</v>
      </c>
      <c r="D25" s="228" t="s">
        <v>304</v>
      </c>
      <c r="E25" s="227" t="s">
        <v>305</v>
      </c>
      <c r="F25" s="221"/>
      <c r="G25" s="220"/>
      <c r="H25" s="218"/>
      <c r="I25" s="219"/>
      <c r="J25" s="221"/>
      <c r="K25" s="220"/>
      <c r="L25" s="221"/>
      <c r="M25" s="220"/>
      <c r="N25" s="287"/>
      <c r="O25" s="172">
        <v>75</v>
      </c>
      <c r="P25" s="180">
        <v>149.95</v>
      </c>
      <c r="Q25" s="77"/>
    </row>
    <row r="26" spans="2:17" s="36" customFormat="1" ht="30" customHeight="1" thickTop="1">
      <c r="B26" s="183">
        <v>634</v>
      </c>
      <c r="C26" s="160">
        <v>88613</v>
      </c>
      <c r="D26" s="184" t="s">
        <v>366</v>
      </c>
      <c r="E26" s="161" t="s">
        <v>303</v>
      </c>
      <c r="F26" s="282" t="s">
        <v>282</v>
      </c>
      <c r="G26" s="283"/>
      <c r="H26" s="284" t="s">
        <v>283</v>
      </c>
      <c r="I26" s="283"/>
      <c r="J26" s="285" t="s">
        <v>284</v>
      </c>
      <c r="K26" s="283"/>
      <c r="L26" s="285" t="s">
        <v>285</v>
      </c>
      <c r="M26" s="283"/>
      <c r="N26" s="286" t="s">
        <v>335</v>
      </c>
      <c r="O26" s="173">
        <v>65</v>
      </c>
      <c r="P26" s="182">
        <v>129.95</v>
      </c>
      <c r="Q26" s="77"/>
    </row>
    <row r="27" spans="2:17" s="36" customFormat="1" ht="30" customHeight="1" thickBot="1">
      <c r="B27" s="224">
        <v>634</v>
      </c>
      <c r="C27" s="216">
        <v>88653</v>
      </c>
      <c r="D27" s="228" t="s">
        <v>366</v>
      </c>
      <c r="E27" s="227" t="s">
        <v>290</v>
      </c>
      <c r="F27" s="605" t="s">
        <v>282</v>
      </c>
      <c r="G27" s="606"/>
      <c r="H27" s="607" t="s">
        <v>283</v>
      </c>
      <c r="I27" s="606"/>
      <c r="J27" s="608" t="s">
        <v>284</v>
      </c>
      <c r="K27" s="606"/>
      <c r="L27" s="608" t="s">
        <v>285</v>
      </c>
      <c r="M27" s="606"/>
      <c r="N27" s="608" t="s">
        <v>335</v>
      </c>
      <c r="O27" s="172">
        <v>65</v>
      </c>
      <c r="P27" s="180">
        <v>129.95</v>
      </c>
      <c r="Q27" s="77"/>
    </row>
    <row r="28" spans="2:17" s="36" customFormat="1" ht="30" customHeight="1" thickTop="1">
      <c r="B28" s="183">
        <v>632</v>
      </c>
      <c r="C28" s="160">
        <v>88253</v>
      </c>
      <c r="D28" s="184" t="s">
        <v>306</v>
      </c>
      <c r="E28" s="161" t="s">
        <v>290</v>
      </c>
      <c r="F28" s="215"/>
      <c r="G28" s="214"/>
      <c r="H28" s="212"/>
      <c r="I28" s="213"/>
      <c r="J28" s="215"/>
      <c r="K28" s="214"/>
      <c r="L28" s="215"/>
      <c r="M28" s="214"/>
      <c r="N28" s="604"/>
      <c r="O28" s="173">
        <v>60</v>
      </c>
      <c r="P28" s="182">
        <v>119.95</v>
      </c>
      <c r="Q28" s="77"/>
    </row>
    <row r="29" spans="2:17" s="36" customFormat="1" ht="30" customHeight="1">
      <c r="B29" s="196">
        <v>632</v>
      </c>
      <c r="C29" s="200">
        <v>88263</v>
      </c>
      <c r="D29" s="201" t="s">
        <v>306</v>
      </c>
      <c r="E29" s="202" t="s">
        <v>307</v>
      </c>
      <c r="F29" s="203"/>
      <c r="G29" s="223"/>
      <c r="H29" s="222"/>
      <c r="I29" s="199"/>
      <c r="J29" s="203"/>
      <c r="K29" s="223"/>
      <c r="L29" s="203"/>
      <c r="M29" s="223"/>
      <c r="N29" s="232"/>
      <c r="O29" s="177">
        <v>60</v>
      </c>
      <c r="P29" s="178">
        <v>119.95</v>
      </c>
      <c r="Q29" s="77"/>
    </row>
    <row r="30" spans="2:17" s="62" customFormat="1" ht="30" customHeight="1">
      <c r="B30" s="10" t="s">
        <v>101</v>
      </c>
      <c r="C30" s="64"/>
      <c r="D30" s="65"/>
      <c r="E30" s="88"/>
      <c r="F30" s="89"/>
      <c r="G30" s="89"/>
      <c r="H30" s="89"/>
      <c r="I30" s="89"/>
      <c r="J30" s="90"/>
      <c r="K30" s="90"/>
      <c r="L30" s="90"/>
      <c r="M30" s="90"/>
      <c r="N30" s="90"/>
      <c r="O30" s="235"/>
      <c r="Q30" s="91"/>
    </row>
    <row r="31" spans="2:17" s="157" customFormat="1" ht="17.25" customHeight="1" thickBot="1">
      <c r="B31" s="928" t="s">
        <v>2</v>
      </c>
      <c r="C31" s="929"/>
      <c r="D31" s="932" t="s">
        <v>3</v>
      </c>
      <c r="E31" s="920" t="s">
        <v>278</v>
      </c>
      <c r="F31" s="294">
        <v>6</v>
      </c>
      <c r="G31" s="295">
        <v>6.5</v>
      </c>
      <c r="H31" s="289">
        <v>7</v>
      </c>
      <c r="I31" s="290">
        <v>7.5</v>
      </c>
      <c r="J31" s="290">
        <v>8</v>
      </c>
      <c r="K31" s="290">
        <v>8.5</v>
      </c>
      <c r="L31" s="189"/>
      <c r="M31" s="190"/>
      <c r="N31" s="190"/>
      <c r="O31" s="916"/>
      <c r="P31" s="918"/>
      <c r="Q31" s="915"/>
    </row>
    <row r="32" spans="2:17" ht="17.25" customHeight="1">
      <c r="B32" s="930"/>
      <c r="C32" s="931"/>
      <c r="D32" s="933"/>
      <c r="E32" s="921"/>
      <c r="F32" s="192" t="s">
        <v>308</v>
      </c>
      <c r="G32" s="192" t="s">
        <v>280</v>
      </c>
      <c r="H32" s="192" t="s">
        <v>281</v>
      </c>
      <c r="I32" s="193" t="s">
        <v>282</v>
      </c>
      <c r="J32" s="192" t="s">
        <v>283</v>
      </c>
      <c r="K32" s="192" t="s">
        <v>284</v>
      </c>
      <c r="L32" s="71"/>
      <c r="M32" s="93"/>
      <c r="N32" s="93"/>
      <c r="O32" s="917"/>
      <c r="P32" s="919"/>
      <c r="Q32" s="915"/>
    </row>
    <row r="33" spans="2:17" s="36" customFormat="1" ht="30" customHeight="1" thickBot="1">
      <c r="B33" s="224">
        <v>632</v>
      </c>
      <c r="C33" s="216">
        <v>82102</v>
      </c>
      <c r="D33" s="228" t="s">
        <v>309</v>
      </c>
      <c r="E33" s="227" t="s">
        <v>290</v>
      </c>
      <c r="F33" s="221"/>
      <c r="G33" s="217"/>
      <c r="H33" s="168"/>
      <c r="I33" s="168"/>
      <c r="J33" s="168"/>
      <c r="K33" s="236"/>
      <c r="L33" s="170"/>
      <c r="M33" s="166"/>
      <c r="N33" s="167"/>
      <c r="O33" s="172">
        <v>85</v>
      </c>
      <c r="P33" s="180">
        <v>169.95</v>
      </c>
      <c r="Q33" s="84"/>
    </row>
    <row r="34" spans="2:17" s="36" customFormat="1" ht="30" customHeight="1" thickTop="1">
      <c r="B34" s="183">
        <v>634</v>
      </c>
      <c r="C34" s="160">
        <v>87102</v>
      </c>
      <c r="D34" s="184" t="s">
        <v>336</v>
      </c>
      <c r="E34" s="161" t="s">
        <v>290</v>
      </c>
      <c r="F34" s="215"/>
      <c r="G34" s="211"/>
      <c r="H34" s="80"/>
      <c r="I34" s="80"/>
      <c r="J34" s="80"/>
      <c r="K34" s="80"/>
      <c r="L34" s="95"/>
      <c r="M34" s="78"/>
      <c r="N34" s="79"/>
      <c r="O34" s="173">
        <v>70</v>
      </c>
      <c r="P34" s="182">
        <v>139.95</v>
      </c>
      <c r="Q34" s="84"/>
    </row>
    <row r="35" spans="2:17" s="22" customFormat="1" ht="30" customHeight="1" thickBot="1">
      <c r="B35" s="224">
        <v>634</v>
      </c>
      <c r="C35" s="216">
        <v>87112</v>
      </c>
      <c r="D35" s="228" t="s">
        <v>336</v>
      </c>
      <c r="E35" s="227" t="s">
        <v>310</v>
      </c>
      <c r="F35" s="221"/>
      <c r="G35" s="217"/>
      <c r="H35" s="168"/>
      <c r="I35" s="237"/>
      <c r="J35" s="168"/>
      <c r="K35" s="168"/>
      <c r="L35" s="170"/>
      <c r="M35" s="166"/>
      <c r="N35" s="167"/>
      <c r="O35" s="172">
        <v>70</v>
      </c>
      <c r="P35" s="180">
        <v>139.95</v>
      </c>
      <c r="Q35" s="83"/>
    </row>
    <row r="36" spans="2:17" s="22" customFormat="1" ht="30" customHeight="1" thickTop="1">
      <c r="B36" s="183">
        <v>631</v>
      </c>
      <c r="C36" s="160">
        <v>87152</v>
      </c>
      <c r="D36" s="184" t="s">
        <v>312</v>
      </c>
      <c r="E36" s="161" t="s">
        <v>311</v>
      </c>
      <c r="F36" s="215"/>
      <c r="G36" s="211"/>
      <c r="H36" s="80"/>
      <c r="I36" s="94"/>
      <c r="J36" s="80"/>
      <c r="K36" s="80"/>
      <c r="L36" s="95"/>
      <c r="M36" s="78"/>
      <c r="N36" s="79"/>
      <c r="O36" s="173">
        <v>70</v>
      </c>
      <c r="P36" s="182">
        <v>139.95</v>
      </c>
      <c r="Q36" s="83"/>
    </row>
    <row r="37" spans="2:17" s="22" customFormat="1" ht="30" customHeight="1" thickBot="1">
      <c r="B37" s="224">
        <v>632</v>
      </c>
      <c r="C37" s="216">
        <v>87162</v>
      </c>
      <c r="D37" s="228" t="s">
        <v>312</v>
      </c>
      <c r="E37" s="227" t="s">
        <v>290</v>
      </c>
      <c r="F37" s="221"/>
      <c r="G37" s="217"/>
      <c r="H37" s="168"/>
      <c r="I37" s="237"/>
      <c r="J37" s="168"/>
      <c r="K37" s="168"/>
      <c r="L37" s="170"/>
      <c r="M37" s="166"/>
      <c r="N37" s="167"/>
      <c r="O37" s="172">
        <v>70</v>
      </c>
      <c r="P37" s="180">
        <v>139.95</v>
      </c>
      <c r="Q37" s="83"/>
    </row>
    <row r="38" spans="2:17" s="36" customFormat="1" ht="30" customHeight="1" thickTop="1">
      <c r="B38" s="595">
        <v>631</v>
      </c>
      <c r="C38" s="596">
        <v>87102</v>
      </c>
      <c r="D38" s="609" t="s">
        <v>338</v>
      </c>
      <c r="E38" s="597" t="s">
        <v>290</v>
      </c>
      <c r="F38" s="610"/>
      <c r="G38" s="611"/>
      <c r="H38" s="599"/>
      <c r="I38" s="612"/>
      <c r="J38" s="599"/>
      <c r="K38" s="599"/>
      <c r="L38" s="598"/>
      <c r="M38" s="430"/>
      <c r="N38" s="613"/>
      <c r="O38" s="431">
        <v>60</v>
      </c>
      <c r="P38" s="432">
        <v>119.95</v>
      </c>
      <c r="Q38" s="84"/>
    </row>
    <row r="39" spans="2:17" s="22" customFormat="1" ht="30" customHeight="1">
      <c r="B39" s="196">
        <v>634</v>
      </c>
      <c r="C39" s="200">
        <v>83052</v>
      </c>
      <c r="D39" s="201" t="s">
        <v>339</v>
      </c>
      <c r="E39" s="202" t="s">
        <v>290</v>
      </c>
      <c r="F39" s="203"/>
      <c r="G39" s="197"/>
      <c r="H39" s="75"/>
      <c r="I39" s="96"/>
      <c r="J39" s="75"/>
      <c r="K39" s="75"/>
      <c r="L39" s="97"/>
      <c r="M39" s="73"/>
      <c r="N39" s="74"/>
      <c r="O39" s="177">
        <v>50</v>
      </c>
      <c r="P39" s="178">
        <v>99.95</v>
      </c>
      <c r="Q39" s="83"/>
    </row>
    <row r="40" spans="2:17" s="36" customFormat="1" ht="30" customHeight="1">
      <c r="B40" s="238">
        <v>634</v>
      </c>
      <c r="C40" s="239">
        <v>83502</v>
      </c>
      <c r="D40" s="240" t="s">
        <v>340</v>
      </c>
      <c r="E40" s="241" t="s">
        <v>290</v>
      </c>
      <c r="F40" s="242"/>
      <c r="G40" s="233"/>
      <c r="H40" s="108"/>
      <c r="I40" s="107"/>
      <c r="J40" s="108"/>
      <c r="K40" s="108"/>
      <c r="L40" s="243"/>
      <c r="M40" s="102"/>
      <c r="N40" s="103"/>
      <c r="O40" s="244">
        <v>40</v>
      </c>
      <c r="P40" s="245">
        <v>79.95</v>
      </c>
      <c r="Q40" s="84"/>
    </row>
    <row r="41" spans="2:17" ht="30" customHeight="1">
      <c r="B41" s="246" t="s">
        <v>299</v>
      </c>
      <c r="C41" s="247"/>
      <c r="D41" s="230"/>
      <c r="E41" s="204"/>
      <c r="F41" s="206" t="s">
        <v>308</v>
      </c>
      <c r="G41" s="206" t="s">
        <v>280</v>
      </c>
      <c r="H41" s="206" t="s">
        <v>281</v>
      </c>
      <c r="I41" s="207" t="s">
        <v>282</v>
      </c>
      <c r="J41" s="206" t="s">
        <v>283</v>
      </c>
      <c r="K41" s="206" t="s">
        <v>284</v>
      </c>
      <c r="L41" s="206"/>
      <c r="M41" s="208"/>
      <c r="N41" s="208"/>
      <c r="O41" s="210"/>
      <c r="P41" s="209"/>
      <c r="Q41" s="62"/>
    </row>
    <row r="42" spans="2:17" s="36" customFormat="1" ht="30" customHeight="1" thickBot="1">
      <c r="B42" s="224">
        <v>632</v>
      </c>
      <c r="C42" s="216">
        <v>82152</v>
      </c>
      <c r="D42" s="228" t="s">
        <v>313</v>
      </c>
      <c r="E42" s="227" t="s">
        <v>290</v>
      </c>
      <c r="F42" s="221"/>
      <c r="G42" s="217"/>
      <c r="H42" s="168"/>
      <c r="I42" s="237"/>
      <c r="J42" s="168"/>
      <c r="K42" s="168"/>
      <c r="L42" s="170"/>
      <c r="M42" s="166"/>
      <c r="N42" s="167"/>
      <c r="O42" s="172">
        <v>85</v>
      </c>
      <c r="P42" s="180">
        <v>169.95</v>
      </c>
      <c r="Q42" s="84"/>
    </row>
    <row r="43" spans="2:17" s="22" customFormat="1" ht="30" customHeight="1" thickTop="1">
      <c r="B43" s="183">
        <v>634</v>
      </c>
      <c r="C43" s="160">
        <v>87132</v>
      </c>
      <c r="D43" s="184" t="s">
        <v>337</v>
      </c>
      <c r="E43" s="161" t="s">
        <v>290</v>
      </c>
      <c r="F43" s="215"/>
      <c r="G43" s="211"/>
      <c r="H43" s="80"/>
      <c r="I43" s="94"/>
      <c r="J43" s="80"/>
      <c r="K43" s="80"/>
      <c r="L43" s="95"/>
      <c r="M43" s="78"/>
      <c r="N43" s="79"/>
      <c r="O43" s="173">
        <v>70</v>
      </c>
      <c r="P43" s="182">
        <v>139.95</v>
      </c>
      <c r="Q43" s="83"/>
    </row>
    <row r="44" spans="2:17" s="22" customFormat="1" ht="30" customHeight="1" thickBot="1">
      <c r="B44" s="224">
        <v>634</v>
      </c>
      <c r="C44" s="216">
        <v>87142</v>
      </c>
      <c r="D44" s="228" t="s">
        <v>337</v>
      </c>
      <c r="E44" s="227" t="s">
        <v>310</v>
      </c>
      <c r="F44" s="221"/>
      <c r="G44" s="217"/>
      <c r="H44" s="168"/>
      <c r="I44" s="237"/>
      <c r="J44" s="168"/>
      <c r="K44" s="168"/>
      <c r="L44" s="170"/>
      <c r="M44" s="166"/>
      <c r="N44" s="167"/>
      <c r="O44" s="172">
        <v>70</v>
      </c>
      <c r="P44" s="180">
        <v>139.95</v>
      </c>
      <c r="Q44" s="83"/>
    </row>
    <row r="45" spans="2:17" s="22" customFormat="1" ht="30" customHeight="1" thickTop="1">
      <c r="B45" s="183">
        <v>631</v>
      </c>
      <c r="C45" s="160">
        <v>84902</v>
      </c>
      <c r="D45" s="184" t="s">
        <v>341</v>
      </c>
      <c r="E45" s="161" t="s">
        <v>290</v>
      </c>
      <c r="F45" s="80"/>
      <c r="G45" s="80"/>
      <c r="H45" s="80"/>
      <c r="I45" s="94"/>
      <c r="J45" s="185"/>
      <c r="K45" s="259"/>
      <c r="L45" s="260"/>
      <c r="M45" s="260"/>
      <c r="N45" s="261"/>
      <c r="O45" s="182">
        <v>65</v>
      </c>
      <c r="P45" s="182">
        <v>129.95</v>
      </c>
      <c r="Q45" s="83"/>
    </row>
    <row r="46" spans="2:17" s="22" customFormat="1" ht="30" customHeight="1">
      <c r="B46" s="248">
        <v>631</v>
      </c>
      <c r="C46" s="249">
        <v>84912</v>
      </c>
      <c r="D46" s="240" t="s">
        <v>341</v>
      </c>
      <c r="E46" s="250" t="s">
        <v>305</v>
      </c>
      <c r="F46" s="251"/>
      <c r="G46" s="251"/>
      <c r="H46" s="251"/>
      <c r="I46" s="252"/>
      <c r="J46" s="251"/>
      <c r="K46" s="256"/>
      <c r="L46" s="257"/>
      <c r="M46" s="257"/>
      <c r="N46" s="258"/>
      <c r="O46" s="253">
        <v>65</v>
      </c>
      <c r="P46" s="254">
        <v>129.95</v>
      </c>
      <c r="Q46" s="83"/>
    </row>
    <row r="47" spans="2:17" ht="30" customHeight="1">
      <c r="B47" s="246" t="s">
        <v>301</v>
      </c>
      <c r="C47" s="247"/>
      <c r="D47" s="230"/>
      <c r="E47" s="204"/>
      <c r="F47" s="206"/>
      <c r="G47" s="206"/>
      <c r="H47" s="206" t="s">
        <v>281</v>
      </c>
      <c r="I47" s="207" t="s">
        <v>282</v>
      </c>
      <c r="J47" s="206" t="s">
        <v>283</v>
      </c>
      <c r="K47" s="206" t="s">
        <v>284</v>
      </c>
      <c r="L47" s="206"/>
      <c r="M47" s="208"/>
      <c r="N47" s="208"/>
      <c r="O47" s="210"/>
      <c r="P47" s="209"/>
      <c r="Q47" s="62"/>
    </row>
    <row r="48" spans="2:17" s="22" customFormat="1" ht="30" customHeight="1">
      <c r="B48" s="195">
        <v>638</v>
      </c>
      <c r="C48" s="158">
        <v>81422</v>
      </c>
      <c r="D48" s="141" t="s">
        <v>342</v>
      </c>
      <c r="E48" s="159" t="s">
        <v>290</v>
      </c>
      <c r="F48" s="97"/>
      <c r="G48" s="73"/>
      <c r="H48" s="75"/>
      <c r="I48" s="76"/>
      <c r="J48" s="76"/>
      <c r="K48" s="76"/>
      <c r="L48" s="76"/>
      <c r="M48" s="176"/>
      <c r="N48" s="176"/>
      <c r="O48" s="177">
        <v>20</v>
      </c>
      <c r="P48" s="178">
        <v>39.95</v>
      </c>
      <c r="Q48" s="72"/>
    </row>
    <row r="49" spans="2:15" ht="30" customHeight="1">
      <c r="B49" s="61"/>
      <c r="C49" s="62"/>
      <c r="D49" s="63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100"/>
    </row>
    <row r="50" spans="2:16" ht="52.5" customHeight="1">
      <c r="B50" s="61"/>
      <c r="C50" s="62"/>
      <c r="D50" s="63"/>
      <c r="E50" s="914" t="s">
        <v>276</v>
      </c>
      <c r="F50" s="914"/>
      <c r="G50" s="914"/>
      <c r="H50" s="914"/>
      <c r="I50" s="914"/>
      <c r="J50" s="914"/>
      <c r="K50" s="914"/>
      <c r="L50" s="914"/>
      <c r="M50" s="914"/>
      <c r="N50" s="914"/>
      <c r="O50" s="914"/>
      <c r="P50" s="914"/>
    </row>
    <row r="51" spans="2:17" s="62" customFormat="1" ht="35.25" customHeight="1">
      <c r="B51" s="10" t="s">
        <v>314</v>
      </c>
      <c r="C51" s="64"/>
      <c r="D51" s="65"/>
      <c r="E51" s="88"/>
      <c r="F51" s="89"/>
      <c r="G51" s="89"/>
      <c r="H51" s="89"/>
      <c r="I51" s="89"/>
      <c r="J51" s="90"/>
      <c r="K51" s="90"/>
      <c r="L51" s="90"/>
      <c r="M51" s="90"/>
      <c r="N51" s="90"/>
      <c r="O51" s="235"/>
      <c r="P51" s="647">
        <f>P2</f>
        <v>41652</v>
      </c>
      <c r="Q51" s="91"/>
    </row>
    <row r="52" spans="2:17" s="157" customFormat="1" ht="24" customHeight="1" thickBot="1">
      <c r="B52" s="928" t="s">
        <v>2</v>
      </c>
      <c r="C52" s="929"/>
      <c r="D52" s="932" t="s">
        <v>3</v>
      </c>
      <c r="E52" s="920" t="s">
        <v>278</v>
      </c>
      <c r="F52" s="186">
        <v>5</v>
      </c>
      <c r="G52" s="187">
        <v>6</v>
      </c>
      <c r="H52" s="188">
        <v>6.5</v>
      </c>
      <c r="I52" s="189">
        <v>7</v>
      </c>
      <c r="J52" s="189">
        <v>7.5</v>
      </c>
      <c r="K52" s="189">
        <v>8</v>
      </c>
      <c r="L52" s="189">
        <v>8.5</v>
      </c>
      <c r="M52" s="190">
        <v>9.5</v>
      </c>
      <c r="N52" s="190">
        <v>10.5</v>
      </c>
      <c r="O52" s="916" t="s">
        <v>8</v>
      </c>
      <c r="P52" s="918" t="s">
        <v>9</v>
      </c>
      <c r="Q52" s="915"/>
    </row>
    <row r="53" spans="2:17" ht="24" customHeight="1">
      <c r="B53" s="930"/>
      <c r="C53" s="931" t="s">
        <v>279</v>
      </c>
      <c r="D53" s="933"/>
      <c r="E53" s="921"/>
      <c r="F53" s="191"/>
      <c r="G53" s="191"/>
      <c r="H53" s="192"/>
      <c r="I53" s="193" t="s">
        <v>280</v>
      </c>
      <c r="J53" s="192" t="s">
        <v>281</v>
      </c>
      <c r="K53" s="192" t="s">
        <v>282</v>
      </c>
      <c r="L53" s="192" t="s">
        <v>283</v>
      </c>
      <c r="M53" s="194" t="s">
        <v>284</v>
      </c>
      <c r="N53" s="194" t="s">
        <v>285</v>
      </c>
      <c r="O53" s="917"/>
      <c r="P53" s="919"/>
      <c r="Q53" s="915"/>
    </row>
    <row r="54" spans="2:17" s="22" customFormat="1" ht="30" customHeight="1">
      <c r="B54" s="195">
        <v>634</v>
      </c>
      <c r="C54" s="158">
        <v>80303</v>
      </c>
      <c r="D54" s="141" t="s">
        <v>343</v>
      </c>
      <c r="E54" s="159" t="s">
        <v>315</v>
      </c>
      <c r="F54" s="97"/>
      <c r="G54" s="73"/>
      <c r="H54" s="73"/>
      <c r="I54" s="73"/>
      <c r="J54" s="74"/>
      <c r="K54" s="96"/>
      <c r="L54" s="106"/>
      <c r="M54" s="76"/>
      <c r="N54" s="76"/>
      <c r="O54" s="177">
        <v>150</v>
      </c>
      <c r="P54" s="178">
        <v>299.95</v>
      </c>
      <c r="Q54" s="83"/>
    </row>
    <row r="55" spans="2:17" s="22" customFormat="1" ht="30" customHeight="1" thickBot="1">
      <c r="B55" s="179">
        <v>634</v>
      </c>
      <c r="C55" s="164">
        <v>80313</v>
      </c>
      <c r="D55" s="122" t="s">
        <v>343</v>
      </c>
      <c r="E55" s="165" t="s">
        <v>316</v>
      </c>
      <c r="F55" s="170"/>
      <c r="G55" s="166"/>
      <c r="H55" s="166"/>
      <c r="I55" s="166"/>
      <c r="J55" s="167"/>
      <c r="K55" s="237"/>
      <c r="L55" s="262"/>
      <c r="M55" s="169"/>
      <c r="N55" s="169"/>
      <c r="O55" s="172">
        <v>150</v>
      </c>
      <c r="P55" s="180">
        <v>299.95</v>
      </c>
      <c r="Q55" s="83"/>
    </row>
    <row r="56" spans="2:17" s="22" customFormat="1" ht="30" customHeight="1" thickTop="1">
      <c r="B56" s="181">
        <v>634</v>
      </c>
      <c r="C56" s="162">
        <v>80003</v>
      </c>
      <c r="D56" s="131" t="s">
        <v>353</v>
      </c>
      <c r="E56" s="163" t="s">
        <v>317</v>
      </c>
      <c r="F56" s="95"/>
      <c r="G56" s="78"/>
      <c r="H56" s="79"/>
      <c r="I56" s="81"/>
      <c r="J56" s="81"/>
      <c r="K56" s="81"/>
      <c r="L56" s="81"/>
      <c r="M56" s="81"/>
      <c r="N56" s="81"/>
      <c r="O56" s="173">
        <v>125</v>
      </c>
      <c r="P56" s="182">
        <v>249.95</v>
      </c>
      <c r="Q56" s="83"/>
    </row>
    <row r="57" spans="2:17" s="22" customFormat="1" ht="30" customHeight="1" thickBot="1">
      <c r="B57" s="179">
        <v>634</v>
      </c>
      <c r="C57" s="164">
        <v>80013</v>
      </c>
      <c r="D57" s="122" t="s">
        <v>353</v>
      </c>
      <c r="E57" s="165" t="s">
        <v>318</v>
      </c>
      <c r="F57" s="170"/>
      <c r="G57" s="166"/>
      <c r="H57" s="167"/>
      <c r="I57" s="168"/>
      <c r="J57" s="168"/>
      <c r="K57" s="168"/>
      <c r="L57" s="168"/>
      <c r="M57" s="168"/>
      <c r="N57" s="168"/>
      <c r="O57" s="172">
        <v>125</v>
      </c>
      <c r="P57" s="180">
        <v>249.95</v>
      </c>
      <c r="Q57" s="83"/>
    </row>
    <row r="58" spans="2:17" s="36" customFormat="1" ht="30" customHeight="1" thickTop="1">
      <c r="B58" s="181">
        <v>634</v>
      </c>
      <c r="C58" s="162">
        <v>80173</v>
      </c>
      <c r="D58" s="131" t="s">
        <v>345</v>
      </c>
      <c r="E58" s="163" t="s">
        <v>317</v>
      </c>
      <c r="F58" s="95"/>
      <c r="G58" s="102"/>
      <c r="H58" s="103"/>
      <c r="I58" s="104"/>
      <c r="J58" s="104"/>
      <c r="K58" s="104"/>
      <c r="L58" s="104"/>
      <c r="M58" s="81"/>
      <c r="N58" s="81"/>
      <c r="O58" s="173">
        <v>125</v>
      </c>
      <c r="P58" s="182">
        <v>249.95</v>
      </c>
      <c r="Q58" s="84"/>
    </row>
    <row r="59" spans="2:17" s="36" customFormat="1" ht="30" customHeight="1" thickBot="1">
      <c r="B59" s="179">
        <v>634</v>
      </c>
      <c r="C59" s="164">
        <v>80163</v>
      </c>
      <c r="D59" s="122" t="s">
        <v>346</v>
      </c>
      <c r="E59" s="165" t="s">
        <v>318</v>
      </c>
      <c r="F59" s="170"/>
      <c r="G59" s="166"/>
      <c r="H59" s="167"/>
      <c r="I59" s="169"/>
      <c r="J59" s="169"/>
      <c r="K59" s="169"/>
      <c r="L59" s="169"/>
      <c r="M59" s="263"/>
      <c r="N59" s="169"/>
      <c r="O59" s="172">
        <v>125</v>
      </c>
      <c r="P59" s="180">
        <v>249.95</v>
      </c>
      <c r="Q59" s="84"/>
    </row>
    <row r="60" spans="2:17" s="36" customFormat="1" ht="30" customHeight="1" thickTop="1">
      <c r="B60" s="181">
        <v>634</v>
      </c>
      <c r="C60" s="162">
        <v>80183</v>
      </c>
      <c r="D60" s="131" t="s">
        <v>344</v>
      </c>
      <c r="E60" s="163" t="s">
        <v>317</v>
      </c>
      <c r="F60" s="95"/>
      <c r="G60" s="78"/>
      <c r="H60" s="79"/>
      <c r="I60" s="101"/>
      <c r="J60" s="81"/>
      <c r="K60" s="81"/>
      <c r="L60" s="81"/>
      <c r="M60" s="105"/>
      <c r="N60" s="81"/>
      <c r="O60" s="173">
        <v>125</v>
      </c>
      <c r="P60" s="182">
        <v>249.95</v>
      </c>
      <c r="Q60" s="84"/>
    </row>
    <row r="61" spans="2:17" s="36" customFormat="1" ht="30" customHeight="1" thickBot="1">
      <c r="B61" s="179">
        <v>634</v>
      </c>
      <c r="C61" s="164">
        <v>80193</v>
      </c>
      <c r="D61" s="122" t="s">
        <v>344</v>
      </c>
      <c r="E61" s="165" t="s">
        <v>318</v>
      </c>
      <c r="F61" s="170"/>
      <c r="G61" s="166"/>
      <c r="H61" s="167"/>
      <c r="I61" s="262"/>
      <c r="J61" s="169"/>
      <c r="K61" s="169"/>
      <c r="L61" s="169"/>
      <c r="M61" s="263"/>
      <c r="N61" s="169"/>
      <c r="O61" s="172">
        <v>125</v>
      </c>
      <c r="P61" s="180">
        <v>249.95</v>
      </c>
      <c r="Q61" s="84"/>
    </row>
    <row r="62" spans="2:23" s="36" customFormat="1" ht="30" customHeight="1" thickTop="1">
      <c r="B62" s="181">
        <v>634</v>
      </c>
      <c r="C62" s="162">
        <v>80123</v>
      </c>
      <c r="D62" s="131" t="s">
        <v>352</v>
      </c>
      <c r="E62" s="163" t="s">
        <v>317</v>
      </c>
      <c r="F62" s="95"/>
      <c r="G62" s="78"/>
      <c r="H62" s="79"/>
      <c r="I62" s="94"/>
      <c r="J62" s="80"/>
      <c r="K62" s="80"/>
      <c r="L62" s="80"/>
      <c r="M62" s="99"/>
      <c r="N62" s="80"/>
      <c r="O62" s="173">
        <v>100</v>
      </c>
      <c r="P62" s="182">
        <v>199.95</v>
      </c>
      <c r="Q62" s="84"/>
      <c r="W62" s="37"/>
    </row>
    <row r="63" spans="2:23" s="36" customFormat="1" ht="30" customHeight="1" thickBot="1">
      <c r="B63" s="179">
        <v>634</v>
      </c>
      <c r="C63" s="164">
        <v>80133</v>
      </c>
      <c r="D63" s="122" t="s">
        <v>352</v>
      </c>
      <c r="E63" s="165" t="s">
        <v>318</v>
      </c>
      <c r="F63" s="170"/>
      <c r="G63" s="166"/>
      <c r="H63" s="167"/>
      <c r="I63" s="237"/>
      <c r="J63" s="168"/>
      <c r="K63" s="168"/>
      <c r="L63" s="168"/>
      <c r="M63" s="614"/>
      <c r="N63" s="168"/>
      <c r="O63" s="172">
        <v>100</v>
      </c>
      <c r="P63" s="180">
        <v>199.95</v>
      </c>
      <c r="Q63" s="84"/>
      <c r="U63" s="109"/>
      <c r="W63" s="37"/>
    </row>
    <row r="64" spans="2:23" s="36" customFormat="1" ht="30" customHeight="1" thickTop="1">
      <c r="B64" s="277"/>
      <c r="C64" s="269"/>
      <c r="D64" s="278"/>
      <c r="E64" s="279"/>
      <c r="F64" s="280"/>
      <c r="G64" s="280"/>
      <c r="H64" s="280"/>
      <c r="I64" s="280"/>
      <c r="J64" s="280"/>
      <c r="K64" s="280"/>
      <c r="L64" s="280"/>
      <c r="M64" s="280"/>
      <c r="N64" s="280"/>
      <c r="O64" s="281"/>
      <c r="P64" s="281"/>
      <c r="Q64" s="84"/>
      <c r="U64" s="109"/>
      <c r="W64" s="37"/>
    </row>
    <row r="65" spans="2:17" s="62" customFormat="1" ht="35.25" customHeight="1">
      <c r="B65" s="10" t="s">
        <v>354</v>
      </c>
      <c r="C65" s="64"/>
      <c r="D65" s="65"/>
      <c r="E65" s="88"/>
      <c r="F65" s="89"/>
      <c r="G65" s="89"/>
      <c r="H65" s="89"/>
      <c r="I65" s="89"/>
      <c r="J65" s="90"/>
      <c r="K65" s="90"/>
      <c r="L65" s="90"/>
      <c r="M65" s="90"/>
      <c r="N65" s="90"/>
      <c r="O65" s="235"/>
      <c r="Q65" s="91"/>
    </row>
    <row r="66" spans="2:17" s="157" customFormat="1" ht="24" customHeight="1" thickBot="1">
      <c r="B66" s="928" t="s">
        <v>2</v>
      </c>
      <c r="C66" s="929"/>
      <c r="D66" s="932" t="s">
        <v>3</v>
      </c>
      <c r="E66" s="920" t="s">
        <v>278</v>
      </c>
      <c r="F66" s="186">
        <v>5</v>
      </c>
      <c r="G66" s="187">
        <v>6</v>
      </c>
      <c r="H66" s="188"/>
      <c r="I66" s="189">
        <v>7</v>
      </c>
      <c r="J66" s="189"/>
      <c r="K66" s="189"/>
      <c r="L66" s="189"/>
      <c r="M66" s="190"/>
      <c r="N66" s="190"/>
      <c r="O66" s="916" t="s">
        <v>8</v>
      </c>
      <c r="P66" s="918" t="s">
        <v>9</v>
      </c>
      <c r="Q66" s="915"/>
    </row>
    <row r="67" spans="2:17" ht="24" customHeight="1">
      <c r="B67" s="930"/>
      <c r="C67" s="931" t="s">
        <v>279</v>
      </c>
      <c r="D67" s="933"/>
      <c r="E67" s="921"/>
      <c r="F67" s="206" t="s">
        <v>282</v>
      </c>
      <c r="G67" s="206" t="s">
        <v>283</v>
      </c>
      <c r="H67" s="255"/>
      <c r="I67" s="206" t="s">
        <v>284</v>
      </c>
      <c r="J67" s="192"/>
      <c r="K67" s="192"/>
      <c r="L67" s="192"/>
      <c r="M67" s="194"/>
      <c r="N67" s="194"/>
      <c r="O67" s="917"/>
      <c r="P67" s="919"/>
      <c r="Q67" s="915"/>
    </row>
    <row r="68" spans="2:17" s="22" customFormat="1" ht="30" customHeight="1">
      <c r="B68" s="174">
        <v>634</v>
      </c>
      <c r="C68" s="175">
        <v>80031</v>
      </c>
      <c r="D68" s="264" t="s">
        <v>347</v>
      </c>
      <c r="E68" s="267" t="s">
        <v>317</v>
      </c>
      <c r="F68" s="266"/>
      <c r="G68" s="266"/>
      <c r="H68" s="110"/>
      <c r="I68" s="86"/>
      <c r="J68" s="85"/>
      <c r="K68" s="85"/>
      <c r="L68" s="85"/>
      <c r="M68" s="85"/>
      <c r="N68" s="85"/>
      <c r="O68" s="253">
        <v>80</v>
      </c>
      <c r="P68" s="254">
        <v>159.95</v>
      </c>
      <c r="Q68" s="36"/>
    </row>
    <row r="69" spans="2:20" s="22" customFormat="1" ht="30" customHeight="1" thickBot="1">
      <c r="B69" s="179">
        <v>634</v>
      </c>
      <c r="C69" s="164">
        <v>80041</v>
      </c>
      <c r="D69" s="122" t="s">
        <v>347</v>
      </c>
      <c r="E69" s="271" t="s">
        <v>318</v>
      </c>
      <c r="F69" s="272"/>
      <c r="G69" s="272"/>
      <c r="H69" s="273"/>
      <c r="I69" s="272"/>
      <c r="J69" s="274"/>
      <c r="K69" s="274"/>
      <c r="L69" s="274"/>
      <c r="M69" s="274"/>
      <c r="N69" s="274"/>
      <c r="O69" s="172">
        <v>80</v>
      </c>
      <c r="P69" s="180">
        <v>159.95</v>
      </c>
      <c r="Q69" s="36"/>
      <c r="T69" s="109"/>
    </row>
    <row r="70" spans="2:17" s="111" customFormat="1" ht="30" customHeight="1" thickTop="1">
      <c r="B70" s="268">
        <v>634</v>
      </c>
      <c r="C70" s="269">
        <v>80051</v>
      </c>
      <c r="D70" s="140" t="s">
        <v>348</v>
      </c>
      <c r="E70" s="270" t="s">
        <v>317</v>
      </c>
      <c r="F70" s="101"/>
      <c r="G70" s="112"/>
      <c r="H70" s="98"/>
      <c r="I70" s="101"/>
      <c r="J70" s="78"/>
      <c r="K70" s="78"/>
      <c r="L70" s="78"/>
      <c r="M70" s="78"/>
      <c r="N70" s="78"/>
      <c r="O70" s="244">
        <v>80</v>
      </c>
      <c r="P70" s="245">
        <v>159.95</v>
      </c>
      <c r="Q70" s="113"/>
    </row>
    <row r="71" spans="2:17" s="111" customFormat="1" ht="30" customHeight="1" thickBot="1">
      <c r="B71" s="179">
        <v>634</v>
      </c>
      <c r="C71" s="164">
        <v>80091</v>
      </c>
      <c r="D71" s="122" t="s">
        <v>319</v>
      </c>
      <c r="E71" s="271" t="s">
        <v>318</v>
      </c>
      <c r="F71" s="262"/>
      <c r="G71" s="171"/>
      <c r="H71" s="275"/>
      <c r="I71" s="262"/>
      <c r="J71" s="166"/>
      <c r="K71" s="166"/>
      <c r="L71" s="166"/>
      <c r="M71" s="166"/>
      <c r="N71" s="166"/>
      <c r="O71" s="172">
        <v>80</v>
      </c>
      <c r="P71" s="180">
        <v>159.95</v>
      </c>
      <c r="Q71" s="113"/>
    </row>
    <row r="72" spans="2:17" s="22" customFormat="1" ht="30" customHeight="1" thickTop="1">
      <c r="B72" s="268">
        <v>634</v>
      </c>
      <c r="C72" s="269">
        <v>80121</v>
      </c>
      <c r="D72" s="140" t="s">
        <v>349</v>
      </c>
      <c r="E72" s="270" t="s">
        <v>317</v>
      </c>
      <c r="F72" s="101"/>
      <c r="G72" s="104"/>
      <c r="H72" s="98"/>
      <c r="I72" s="104"/>
      <c r="J72" s="78"/>
      <c r="K72" s="78"/>
      <c r="L72" s="78"/>
      <c r="M72" s="78"/>
      <c r="N72" s="78"/>
      <c r="O72" s="244">
        <v>70</v>
      </c>
      <c r="P72" s="245">
        <v>139.95</v>
      </c>
      <c r="Q72" s="83"/>
    </row>
    <row r="73" spans="2:17" s="22" customFormat="1" ht="30" customHeight="1" thickBot="1">
      <c r="B73" s="179">
        <v>634</v>
      </c>
      <c r="C73" s="164">
        <v>80131</v>
      </c>
      <c r="D73" s="122" t="s">
        <v>349</v>
      </c>
      <c r="E73" s="271" t="s">
        <v>318</v>
      </c>
      <c r="F73" s="262"/>
      <c r="G73" s="169"/>
      <c r="H73" s="275"/>
      <c r="I73" s="169"/>
      <c r="J73" s="166"/>
      <c r="K73" s="166"/>
      <c r="L73" s="166"/>
      <c r="M73" s="166"/>
      <c r="N73" s="166"/>
      <c r="O73" s="172">
        <v>70</v>
      </c>
      <c r="P73" s="180">
        <v>139.95</v>
      </c>
      <c r="Q73" s="83"/>
    </row>
    <row r="74" spans="2:17" s="22" customFormat="1" ht="30" customHeight="1" thickTop="1">
      <c r="B74" s="424">
        <v>634</v>
      </c>
      <c r="C74" s="425">
        <v>81121</v>
      </c>
      <c r="D74" s="148" t="s">
        <v>350</v>
      </c>
      <c r="E74" s="426" t="s">
        <v>317</v>
      </c>
      <c r="F74" s="427"/>
      <c r="G74" s="428"/>
      <c r="H74" s="429"/>
      <c r="I74" s="428"/>
      <c r="J74" s="430"/>
      <c r="K74" s="430"/>
      <c r="L74" s="430"/>
      <c r="M74" s="430"/>
      <c r="N74" s="430"/>
      <c r="O74" s="431">
        <v>70</v>
      </c>
      <c r="P74" s="432">
        <v>139.95</v>
      </c>
      <c r="Q74" s="83"/>
    </row>
    <row r="75" spans="2:17" s="22" customFormat="1" ht="30" customHeight="1">
      <c r="B75" s="181">
        <v>633</v>
      </c>
      <c r="C75" s="162">
        <v>80161</v>
      </c>
      <c r="D75" s="131" t="s">
        <v>351</v>
      </c>
      <c r="E75" s="276" t="s">
        <v>317</v>
      </c>
      <c r="F75" s="101"/>
      <c r="G75" s="81"/>
      <c r="H75" s="98"/>
      <c r="I75" s="81"/>
      <c r="J75" s="78"/>
      <c r="K75" s="78"/>
      <c r="L75" s="78"/>
      <c r="M75" s="78"/>
      <c r="N75" s="78"/>
      <c r="O75" s="173">
        <v>35</v>
      </c>
      <c r="P75" s="182">
        <v>69.95</v>
      </c>
      <c r="Q75" s="83"/>
    </row>
    <row r="76" spans="2:15" s="62" customFormat="1" ht="30" customHeight="1">
      <c r="B76" s="114"/>
      <c r="C76" s="265"/>
      <c r="D76" s="65"/>
      <c r="E76" s="115"/>
      <c r="F76" s="115"/>
      <c r="G76" s="115"/>
      <c r="H76" s="115"/>
      <c r="I76" s="115"/>
      <c r="J76" s="115"/>
      <c r="K76" s="115"/>
      <c r="L76" s="115"/>
      <c r="M76" s="115"/>
      <c r="N76" s="115"/>
      <c r="O76" s="116"/>
    </row>
    <row r="77" spans="2:17" s="62" customFormat="1" ht="30" customHeight="1">
      <c r="B77" s="10" t="s">
        <v>320</v>
      </c>
      <c r="C77" s="64"/>
      <c r="D77" s="65"/>
      <c r="E77" s="88"/>
      <c r="F77" s="89"/>
      <c r="G77" s="89"/>
      <c r="H77" s="89"/>
      <c r="I77" s="89"/>
      <c r="J77" s="90"/>
      <c r="K77" s="90"/>
      <c r="L77" s="90"/>
      <c r="M77" s="90"/>
      <c r="N77" s="90"/>
      <c r="O77" s="235"/>
      <c r="Q77" s="91"/>
    </row>
    <row r="78" spans="2:17" s="157" customFormat="1" ht="24" customHeight="1" thickBot="1">
      <c r="B78" s="928" t="s">
        <v>2</v>
      </c>
      <c r="C78" s="929"/>
      <c r="D78" s="932" t="s">
        <v>3</v>
      </c>
      <c r="E78" s="920" t="s">
        <v>278</v>
      </c>
      <c r="F78" s="186">
        <v>5</v>
      </c>
      <c r="G78" s="187">
        <v>6</v>
      </c>
      <c r="H78" s="188">
        <v>6.5</v>
      </c>
      <c r="I78" s="189">
        <v>7</v>
      </c>
      <c r="J78" s="189">
        <v>7.5</v>
      </c>
      <c r="K78" s="189">
        <v>8</v>
      </c>
      <c r="L78" s="189">
        <v>8.5</v>
      </c>
      <c r="M78" s="190">
        <v>9.5</v>
      </c>
      <c r="N78" s="190">
        <v>10.5</v>
      </c>
      <c r="O78" s="916" t="s">
        <v>8</v>
      </c>
      <c r="P78" s="918" t="s">
        <v>9</v>
      </c>
      <c r="Q78" s="915"/>
    </row>
    <row r="79" spans="2:17" ht="24" customHeight="1">
      <c r="B79" s="930"/>
      <c r="C79" s="931" t="s">
        <v>279</v>
      </c>
      <c r="D79" s="933"/>
      <c r="E79" s="921"/>
      <c r="F79" s="87"/>
      <c r="G79" s="87"/>
      <c r="H79" s="71"/>
      <c r="I79" s="92" t="s">
        <v>280</v>
      </c>
      <c r="J79" s="71" t="s">
        <v>281</v>
      </c>
      <c r="K79" s="192" t="s">
        <v>282</v>
      </c>
      <c r="L79" s="192" t="s">
        <v>283</v>
      </c>
      <c r="M79" s="194" t="s">
        <v>284</v>
      </c>
      <c r="N79" s="194" t="s">
        <v>285</v>
      </c>
      <c r="O79" s="917"/>
      <c r="P79" s="919"/>
      <c r="Q79" s="915"/>
    </row>
    <row r="80" spans="2:17" s="22" customFormat="1" ht="30" customHeight="1">
      <c r="B80" s="195">
        <v>632</v>
      </c>
      <c r="C80" s="158">
        <v>85103</v>
      </c>
      <c r="D80" s="141" t="s">
        <v>321</v>
      </c>
      <c r="E80" s="159" t="s">
        <v>315</v>
      </c>
      <c r="F80" s="97"/>
      <c r="G80" s="73"/>
      <c r="H80" s="73"/>
      <c r="I80" s="73"/>
      <c r="J80" s="74"/>
      <c r="K80" s="106"/>
      <c r="L80" s="106"/>
      <c r="M80" s="76"/>
      <c r="N80" s="76"/>
      <c r="O80" s="178">
        <v>55</v>
      </c>
      <c r="P80" s="178">
        <v>99.95</v>
      </c>
      <c r="Q80" s="83"/>
    </row>
    <row r="81" spans="2:17" s="22" customFormat="1" ht="30" customHeight="1">
      <c r="B81" s="195">
        <v>632</v>
      </c>
      <c r="C81" s="158">
        <v>85203</v>
      </c>
      <c r="D81" s="141" t="s">
        <v>322</v>
      </c>
      <c r="E81" s="615" t="s">
        <v>323</v>
      </c>
      <c r="F81" s="97"/>
      <c r="G81" s="73"/>
      <c r="H81" s="73"/>
      <c r="I81" s="73"/>
      <c r="J81" s="74"/>
      <c r="K81" s="76"/>
      <c r="L81" s="106"/>
      <c r="M81" s="76"/>
      <c r="N81" s="76"/>
      <c r="O81" s="178">
        <v>45</v>
      </c>
      <c r="P81" s="178">
        <v>79.95</v>
      </c>
      <c r="Q81" s="83"/>
    </row>
    <row r="82" spans="2:17" s="22" customFormat="1" ht="30" customHeight="1">
      <c r="B82" s="195">
        <v>632</v>
      </c>
      <c r="C82" s="158">
        <v>85153</v>
      </c>
      <c r="D82" s="141" t="s">
        <v>324</v>
      </c>
      <c r="E82" s="615" t="s">
        <v>323</v>
      </c>
      <c r="F82" s="97"/>
      <c r="G82" s="73"/>
      <c r="H82" s="73"/>
      <c r="I82" s="73"/>
      <c r="J82" s="74"/>
      <c r="K82" s="76"/>
      <c r="L82" s="106"/>
      <c r="M82" s="76"/>
      <c r="N82" s="76"/>
      <c r="O82" s="178">
        <v>45</v>
      </c>
      <c r="P82" s="178">
        <v>79.95</v>
      </c>
      <c r="Q82" s="83"/>
    </row>
    <row r="83" spans="2:17" s="36" customFormat="1" ht="30" customHeight="1">
      <c r="B83" s="195">
        <v>632</v>
      </c>
      <c r="C83" s="158">
        <v>85353</v>
      </c>
      <c r="D83" s="141" t="s">
        <v>325</v>
      </c>
      <c r="E83" s="615" t="s">
        <v>290</v>
      </c>
      <c r="F83" s="97"/>
      <c r="G83" s="73"/>
      <c r="H83" s="73"/>
      <c r="I83" s="73"/>
      <c r="J83" s="74"/>
      <c r="K83" s="76"/>
      <c r="L83" s="106"/>
      <c r="M83" s="76"/>
      <c r="N83" s="76"/>
      <c r="O83" s="178">
        <v>35</v>
      </c>
      <c r="P83" s="178">
        <v>59.95</v>
      </c>
      <c r="Q83" s="84"/>
    </row>
    <row r="84" spans="3:4" ht="30" customHeight="1">
      <c r="C84" s="118"/>
      <c r="D84" s="60"/>
    </row>
    <row r="85" spans="2:15" s="62" customFormat="1" ht="30" customHeight="1">
      <c r="B85" s="117"/>
      <c r="C85" s="60"/>
      <c r="D85" s="118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116"/>
    </row>
  </sheetData>
  <sheetProtection/>
  <mergeCells count="37">
    <mergeCell ref="B14:D15"/>
    <mergeCell ref="B66:C67"/>
    <mergeCell ref="D66:D67"/>
    <mergeCell ref="E66:E67"/>
    <mergeCell ref="B52:C53"/>
    <mergeCell ref="D52:D53"/>
    <mergeCell ref="E52:E53"/>
    <mergeCell ref="P78:P79"/>
    <mergeCell ref="Q66:Q67"/>
    <mergeCell ref="O22:O23"/>
    <mergeCell ref="P22:P23"/>
    <mergeCell ref="O66:O67"/>
    <mergeCell ref="P66:P67"/>
    <mergeCell ref="O52:O53"/>
    <mergeCell ref="P52:P53"/>
    <mergeCell ref="Q78:Q79"/>
    <mergeCell ref="B78:C79"/>
    <mergeCell ref="D78:D79"/>
    <mergeCell ref="E78:E79"/>
    <mergeCell ref="O78:O79"/>
    <mergeCell ref="B3:C4"/>
    <mergeCell ref="D3:D4"/>
    <mergeCell ref="E3:E4"/>
    <mergeCell ref="O3:O4"/>
    <mergeCell ref="B22:D23"/>
    <mergeCell ref="E22:E23"/>
    <mergeCell ref="B31:C32"/>
    <mergeCell ref="D31:D32"/>
    <mergeCell ref="E1:P1"/>
    <mergeCell ref="Q3:Q4"/>
    <mergeCell ref="E50:P50"/>
    <mergeCell ref="Q52:Q53"/>
    <mergeCell ref="O31:O32"/>
    <mergeCell ref="P31:P32"/>
    <mergeCell ref="Q31:Q32"/>
    <mergeCell ref="E31:E32"/>
    <mergeCell ref="P3:P4"/>
  </mergeCells>
  <printOptions/>
  <pageMargins left="0.38" right="0" top="0.39" bottom="0" header="0.44" footer="0.18"/>
  <pageSetup fitToHeight="2" horizontalDpi="600" verticalDpi="600" orientation="portrait" scale="50" r:id="rId2"/>
  <rowBreaks count="1" manualBreakCount="1">
    <brk id="49" max="16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88"/>
  <sheetViews>
    <sheetView view="pageBreakPreview" zoomScaleSheetLayoutView="100" zoomScalePageLayoutView="0" workbookViewId="0" topLeftCell="A28">
      <selection activeCell="O48" sqref="O48"/>
    </sheetView>
  </sheetViews>
  <sheetFormatPr defaultColWidth="8.8515625" defaultRowHeight="12.75"/>
  <cols>
    <col min="1" max="1" width="4.28125" style="648" customWidth="1"/>
    <col min="2" max="2" width="11.28125" style="649" customWidth="1"/>
    <col min="3" max="4" width="9.140625" style="649" customWidth="1"/>
    <col min="5" max="5" width="19.8515625" style="649" customWidth="1"/>
    <col min="6" max="6" width="13.7109375" style="649" customWidth="1"/>
    <col min="7" max="7" width="9.28125" style="650" customWidth="1"/>
    <col min="8" max="8" width="5.28125" style="649" customWidth="1"/>
    <col min="9" max="9" width="7.7109375" style="649" customWidth="1"/>
    <col min="10" max="10" width="11.8515625" style="649" customWidth="1"/>
    <col min="11" max="12" width="9.140625" style="649" customWidth="1"/>
    <col min="13" max="13" width="18.28125" style="649" customWidth="1"/>
    <col min="14" max="14" width="15.28125" style="649" customWidth="1"/>
    <col min="15" max="15" width="9.421875" style="650" customWidth="1"/>
    <col min="16" max="16" width="5.28125" style="649" customWidth="1"/>
    <col min="17" max="17" width="3.8515625" style="648" customWidth="1"/>
    <col min="18" max="18" width="4.00390625" style="648" customWidth="1"/>
    <col min="19" max="16384" width="8.8515625" style="648" customWidth="1"/>
  </cols>
  <sheetData>
    <row r="1" spans="7:10" ht="7.5" customHeight="1">
      <c r="G1" s="650" t="s">
        <v>717</v>
      </c>
      <c r="J1" s="794"/>
    </row>
    <row r="2" spans="3:16" ht="34.5" customHeight="1">
      <c r="C2" s="792"/>
      <c r="D2" s="792"/>
      <c r="E2" s="793" t="s">
        <v>716</v>
      </c>
      <c r="F2" s="792"/>
      <c r="G2" s="792"/>
      <c r="H2" s="792"/>
      <c r="I2" s="792"/>
      <c r="J2" s="792"/>
      <c r="K2" s="792"/>
      <c r="L2" s="792"/>
      <c r="M2" s="792"/>
      <c r="N2" s="792"/>
      <c r="O2" s="792"/>
      <c r="P2" s="792"/>
    </row>
    <row r="3" spans="2:16" ht="18" customHeight="1" thickBot="1">
      <c r="B3" s="658" t="s">
        <v>715</v>
      </c>
      <c r="C3" s="789"/>
      <c r="D3" s="789"/>
      <c r="E3" s="789"/>
      <c r="F3" s="789"/>
      <c r="G3" s="791"/>
      <c r="H3" s="789"/>
      <c r="I3" s="789"/>
      <c r="J3" s="789"/>
      <c r="K3" s="789"/>
      <c r="L3" s="789"/>
      <c r="M3" s="789"/>
      <c r="N3" s="789"/>
      <c r="O3" s="790">
        <v>42006</v>
      </c>
      <c r="P3" s="789"/>
    </row>
    <row r="4" spans="2:16" ht="15.75" customHeight="1">
      <c r="B4" s="788" t="s">
        <v>714</v>
      </c>
      <c r="C4" s="785" t="s">
        <v>713</v>
      </c>
      <c r="D4" s="787"/>
      <c r="E4" s="786"/>
      <c r="F4" s="785" t="s">
        <v>712</v>
      </c>
      <c r="G4" s="784" t="s">
        <v>711</v>
      </c>
      <c r="H4" s="783" t="s">
        <v>710</v>
      </c>
      <c r="I4" s="658"/>
      <c r="J4" s="788" t="s">
        <v>714</v>
      </c>
      <c r="K4" s="785" t="s">
        <v>713</v>
      </c>
      <c r="L4" s="787"/>
      <c r="M4" s="786"/>
      <c r="N4" s="785" t="s">
        <v>712</v>
      </c>
      <c r="O4" s="784" t="s">
        <v>711</v>
      </c>
      <c r="P4" s="783" t="s">
        <v>710</v>
      </c>
    </row>
    <row r="5" spans="2:16" ht="15.75" customHeight="1">
      <c r="B5" s="709" t="s">
        <v>709</v>
      </c>
      <c r="C5" s="708"/>
      <c r="D5" s="708"/>
      <c r="E5" s="708"/>
      <c r="F5" s="708"/>
      <c r="G5" s="748"/>
      <c r="H5" s="706"/>
      <c r="I5" s="658"/>
      <c r="J5" s="709" t="s">
        <v>708</v>
      </c>
      <c r="K5" s="708"/>
      <c r="L5" s="708"/>
      <c r="M5" s="708"/>
      <c r="N5" s="708"/>
      <c r="O5" s="748"/>
      <c r="P5" s="706"/>
    </row>
    <row r="6" spans="2:16" ht="15.75" customHeight="1" thickBot="1">
      <c r="B6" s="770" t="s">
        <v>707</v>
      </c>
      <c r="C6" s="673" t="s">
        <v>706</v>
      </c>
      <c r="D6" s="675"/>
      <c r="E6" s="674"/>
      <c r="F6" s="673"/>
      <c r="G6" s="672">
        <v>2</v>
      </c>
      <c r="H6" s="671" t="s">
        <v>705</v>
      </c>
      <c r="I6" s="658"/>
      <c r="J6" s="772" t="s">
        <v>704</v>
      </c>
      <c r="K6" s="676" t="s">
        <v>703</v>
      </c>
      <c r="L6" s="687"/>
      <c r="M6" s="686"/>
      <c r="N6" s="676" t="s">
        <v>691</v>
      </c>
      <c r="O6" s="685">
        <v>12</v>
      </c>
      <c r="P6" s="771" t="s">
        <v>526</v>
      </c>
    </row>
    <row r="7" spans="2:16" ht="15.75" customHeight="1">
      <c r="B7" s="709" t="s">
        <v>702</v>
      </c>
      <c r="C7" s="708"/>
      <c r="D7" s="708"/>
      <c r="E7" s="708"/>
      <c r="F7" s="708"/>
      <c r="G7" s="748"/>
      <c r="H7" s="706"/>
      <c r="I7" s="658"/>
      <c r="J7" s="774" t="s">
        <v>701</v>
      </c>
      <c r="K7" s="713" t="s">
        <v>700</v>
      </c>
      <c r="L7" s="702"/>
      <c r="M7" s="714"/>
      <c r="N7" s="713" t="s">
        <v>691</v>
      </c>
      <c r="O7" s="712">
        <v>12</v>
      </c>
      <c r="P7" s="724" t="s">
        <v>526</v>
      </c>
    </row>
    <row r="8" spans="2:16" ht="15.75" customHeight="1">
      <c r="B8" s="774" t="s">
        <v>699</v>
      </c>
      <c r="C8" s="713" t="s">
        <v>698</v>
      </c>
      <c r="D8" s="702"/>
      <c r="E8" s="714"/>
      <c r="F8" s="713" t="s">
        <v>290</v>
      </c>
      <c r="G8" s="712">
        <v>3.9</v>
      </c>
      <c r="H8" s="724" t="s">
        <v>526</v>
      </c>
      <c r="I8" s="658"/>
      <c r="J8" s="772" t="s">
        <v>697</v>
      </c>
      <c r="K8" s="676" t="s">
        <v>696</v>
      </c>
      <c r="L8" s="687"/>
      <c r="M8" s="686"/>
      <c r="N8" s="676" t="s">
        <v>691</v>
      </c>
      <c r="O8" s="685">
        <v>12</v>
      </c>
      <c r="P8" s="771" t="s">
        <v>526</v>
      </c>
    </row>
    <row r="9" spans="2:16" ht="15.75" customHeight="1">
      <c r="B9" s="774" t="s">
        <v>695</v>
      </c>
      <c r="C9" s="713" t="s">
        <v>694</v>
      </c>
      <c r="D9" s="702"/>
      <c r="E9" s="714"/>
      <c r="F9" s="713" t="s">
        <v>290</v>
      </c>
      <c r="G9" s="712">
        <v>3.9</v>
      </c>
      <c r="H9" s="724" t="s">
        <v>526</v>
      </c>
      <c r="I9" s="658"/>
      <c r="J9" s="774" t="s">
        <v>693</v>
      </c>
      <c r="K9" s="713" t="s">
        <v>692</v>
      </c>
      <c r="L9" s="702"/>
      <c r="M9" s="714"/>
      <c r="N9" s="713" t="s">
        <v>691</v>
      </c>
      <c r="O9" s="712">
        <v>13.5</v>
      </c>
      <c r="P9" s="724" t="s">
        <v>526</v>
      </c>
    </row>
    <row r="10" spans="2:16" ht="15.75" customHeight="1">
      <c r="B10" s="774" t="s">
        <v>690</v>
      </c>
      <c r="C10" s="713" t="s">
        <v>689</v>
      </c>
      <c r="D10" s="702"/>
      <c r="E10" s="714"/>
      <c r="F10" s="713" t="s">
        <v>290</v>
      </c>
      <c r="G10" s="712">
        <v>4.9</v>
      </c>
      <c r="H10" s="724" t="s">
        <v>526</v>
      </c>
      <c r="I10" s="658"/>
      <c r="J10" s="772" t="s">
        <v>688</v>
      </c>
      <c r="K10" s="676" t="s">
        <v>687</v>
      </c>
      <c r="L10" s="687"/>
      <c r="M10" s="686"/>
      <c r="N10" s="676" t="s">
        <v>290</v>
      </c>
      <c r="O10" s="685">
        <v>13.5</v>
      </c>
      <c r="P10" s="771" t="s">
        <v>526</v>
      </c>
    </row>
    <row r="11" spans="2:16" ht="15.75" customHeight="1">
      <c r="B11" s="774" t="s">
        <v>686</v>
      </c>
      <c r="C11" s="713" t="s">
        <v>685</v>
      </c>
      <c r="D11" s="702"/>
      <c r="E11" s="714"/>
      <c r="F11" s="713" t="s">
        <v>684</v>
      </c>
      <c r="G11" s="712">
        <v>4.9</v>
      </c>
      <c r="H11" s="711" t="s">
        <v>526</v>
      </c>
      <c r="I11" s="658"/>
      <c r="J11" s="774" t="s">
        <v>683</v>
      </c>
      <c r="K11" s="713" t="s">
        <v>682</v>
      </c>
      <c r="L11" s="702"/>
      <c r="M11" s="714"/>
      <c r="N11" s="713" t="s">
        <v>290</v>
      </c>
      <c r="O11" s="712">
        <v>14</v>
      </c>
      <c r="P11" s="724" t="s">
        <v>526</v>
      </c>
    </row>
    <row r="12" spans="2:16" ht="15.75" customHeight="1">
      <c r="B12" s="774" t="s">
        <v>681</v>
      </c>
      <c r="C12" s="713" t="s">
        <v>680</v>
      </c>
      <c r="D12" s="702"/>
      <c r="E12" s="714"/>
      <c r="F12" s="713" t="s">
        <v>290</v>
      </c>
      <c r="G12" s="712">
        <v>3.9</v>
      </c>
      <c r="H12" s="724" t="s">
        <v>526</v>
      </c>
      <c r="I12" s="658"/>
      <c r="J12" s="782" t="s">
        <v>679</v>
      </c>
      <c r="K12" s="676" t="s">
        <v>678</v>
      </c>
      <c r="L12" s="687"/>
      <c r="M12" s="686"/>
      <c r="N12" s="676" t="s">
        <v>641</v>
      </c>
      <c r="O12" s="685">
        <v>25</v>
      </c>
      <c r="P12" s="771" t="s">
        <v>526</v>
      </c>
    </row>
    <row r="13" spans="2:16" ht="15.75" customHeight="1">
      <c r="B13" s="772" t="s">
        <v>677</v>
      </c>
      <c r="C13" s="676" t="s">
        <v>676</v>
      </c>
      <c r="D13" s="687"/>
      <c r="E13" s="687"/>
      <c r="F13" s="687"/>
      <c r="G13" s="685">
        <v>8</v>
      </c>
      <c r="H13" s="771" t="s">
        <v>526</v>
      </c>
      <c r="I13" s="658"/>
      <c r="J13" s="772" t="s">
        <v>675</v>
      </c>
      <c r="K13" s="676" t="s">
        <v>674</v>
      </c>
      <c r="L13" s="687"/>
      <c r="M13" s="686"/>
      <c r="N13" s="676" t="s">
        <v>651</v>
      </c>
      <c r="O13" s="685">
        <v>25</v>
      </c>
      <c r="P13" s="771" t="s">
        <v>526</v>
      </c>
    </row>
    <row r="14" spans="1:16" ht="15.75" customHeight="1">
      <c r="A14" s="651"/>
      <c r="B14" s="772" t="s">
        <v>673</v>
      </c>
      <c r="C14" s="676" t="s">
        <v>672</v>
      </c>
      <c r="D14" s="687"/>
      <c r="E14" s="686"/>
      <c r="F14" s="676" t="s">
        <v>290</v>
      </c>
      <c r="G14" s="685">
        <v>6.8</v>
      </c>
      <c r="H14" s="771" t="s">
        <v>526</v>
      </c>
      <c r="I14" s="658"/>
      <c r="J14" s="774" t="s">
        <v>671</v>
      </c>
      <c r="K14" s="713" t="s">
        <v>670</v>
      </c>
      <c r="L14" s="702"/>
      <c r="M14" s="714"/>
      <c r="N14" s="713" t="s">
        <v>669</v>
      </c>
      <c r="O14" s="712">
        <v>25</v>
      </c>
      <c r="P14" s="724" t="s">
        <v>526</v>
      </c>
    </row>
    <row r="15" spans="2:16" ht="15.75" customHeight="1">
      <c r="B15" s="774" t="s">
        <v>668</v>
      </c>
      <c r="C15" s="713" t="s">
        <v>667</v>
      </c>
      <c r="D15" s="702"/>
      <c r="E15" s="714"/>
      <c r="F15" s="713" t="s">
        <v>290</v>
      </c>
      <c r="G15" s="712">
        <v>10</v>
      </c>
      <c r="H15" s="711" t="s">
        <v>526</v>
      </c>
      <c r="I15" s="658"/>
      <c r="J15" s="772" t="s">
        <v>666</v>
      </c>
      <c r="K15" s="676" t="s">
        <v>665</v>
      </c>
      <c r="L15" s="687"/>
      <c r="M15" s="686"/>
      <c r="N15" s="676" t="s">
        <v>651</v>
      </c>
      <c r="O15" s="685">
        <v>25</v>
      </c>
      <c r="P15" s="684" t="s">
        <v>526</v>
      </c>
    </row>
    <row r="16" spans="2:16" ht="15.75" customHeight="1">
      <c r="B16" s="774" t="s">
        <v>664</v>
      </c>
      <c r="C16" s="713" t="s">
        <v>663</v>
      </c>
      <c r="D16" s="702"/>
      <c r="E16" s="714"/>
      <c r="F16" s="713" t="s">
        <v>290</v>
      </c>
      <c r="G16" s="712">
        <v>10.75</v>
      </c>
      <c r="H16" s="724" t="s">
        <v>526</v>
      </c>
      <c r="I16" s="658"/>
      <c r="J16" s="772" t="s">
        <v>662</v>
      </c>
      <c r="K16" s="676" t="s">
        <v>661</v>
      </c>
      <c r="L16" s="687"/>
      <c r="M16" s="686"/>
      <c r="N16" s="676" t="s">
        <v>448</v>
      </c>
      <c r="O16" s="685">
        <v>25</v>
      </c>
      <c r="P16" s="684" t="s">
        <v>526</v>
      </c>
    </row>
    <row r="17" spans="2:16" ht="15.75" customHeight="1">
      <c r="B17" s="774" t="s">
        <v>660</v>
      </c>
      <c r="C17" s="781" t="s">
        <v>659</v>
      </c>
      <c r="D17" s="733"/>
      <c r="E17" s="733"/>
      <c r="F17" s="781" t="s">
        <v>290</v>
      </c>
      <c r="G17" s="712">
        <v>9.75</v>
      </c>
      <c r="H17" s="724" t="s">
        <v>526</v>
      </c>
      <c r="I17" s="658"/>
      <c r="J17" s="772" t="s">
        <v>658</v>
      </c>
      <c r="K17" s="676" t="s">
        <v>657</v>
      </c>
      <c r="L17" s="687"/>
      <c r="M17" s="686"/>
      <c r="N17" s="676" t="s">
        <v>448</v>
      </c>
      <c r="O17" s="685">
        <v>25</v>
      </c>
      <c r="P17" s="684" t="s">
        <v>526</v>
      </c>
    </row>
    <row r="18" spans="2:16" ht="15.75" customHeight="1" thickBot="1">
      <c r="B18" s="770" t="s">
        <v>656</v>
      </c>
      <c r="C18" s="673" t="s">
        <v>655</v>
      </c>
      <c r="D18" s="675"/>
      <c r="E18" s="780" t="s">
        <v>654</v>
      </c>
      <c r="F18" s="674"/>
      <c r="G18" s="779">
        <v>8</v>
      </c>
      <c r="H18" s="671" t="s">
        <v>526</v>
      </c>
      <c r="I18" s="658"/>
      <c r="J18" s="772" t="s">
        <v>653</v>
      </c>
      <c r="K18" s="676" t="s">
        <v>652</v>
      </c>
      <c r="L18" s="687"/>
      <c r="M18" s="686"/>
      <c r="N18" s="676" t="s">
        <v>651</v>
      </c>
      <c r="O18" s="685">
        <v>25</v>
      </c>
      <c r="P18" s="684" t="s">
        <v>526</v>
      </c>
    </row>
    <row r="19" spans="2:16" ht="15.75" customHeight="1">
      <c r="B19" s="774" t="s">
        <v>650</v>
      </c>
      <c r="C19" s="713" t="s">
        <v>649</v>
      </c>
      <c r="D19" s="702"/>
      <c r="E19" s="714"/>
      <c r="F19" s="713" t="s">
        <v>448</v>
      </c>
      <c r="G19" s="712">
        <v>18.75</v>
      </c>
      <c r="H19" s="724" t="s">
        <v>526</v>
      </c>
      <c r="I19" s="658"/>
      <c r="J19" s="772" t="s">
        <v>648</v>
      </c>
      <c r="K19" s="676" t="s">
        <v>647</v>
      </c>
      <c r="L19" s="687"/>
      <c r="M19" s="686"/>
      <c r="N19" s="676" t="s">
        <v>641</v>
      </c>
      <c r="O19" s="685">
        <v>27</v>
      </c>
      <c r="P19" s="684" t="s">
        <v>526</v>
      </c>
    </row>
    <row r="20" spans="2:16" ht="15.75" customHeight="1">
      <c r="B20" s="778" t="s">
        <v>646</v>
      </c>
      <c r="C20" s="776" t="s">
        <v>645</v>
      </c>
      <c r="D20" s="697"/>
      <c r="E20" s="777"/>
      <c r="F20" s="776" t="s">
        <v>644</v>
      </c>
      <c r="G20" s="775">
        <v>11.5</v>
      </c>
      <c r="H20" s="724" t="s">
        <v>526</v>
      </c>
      <c r="I20" s="658"/>
      <c r="J20" s="772" t="s">
        <v>643</v>
      </c>
      <c r="K20" s="676" t="s">
        <v>642</v>
      </c>
      <c r="L20" s="687"/>
      <c r="M20" s="686"/>
      <c r="N20" s="676" t="s">
        <v>641</v>
      </c>
      <c r="O20" s="685">
        <v>27</v>
      </c>
      <c r="P20" s="684" t="s">
        <v>526</v>
      </c>
    </row>
    <row r="21" spans="2:16" ht="15.75" customHeight="1">
      <c r="B21" s="778" t="s">
        <v>640</v>
      </c>
      <c r="C21" s="776" t="s">
        <v>639</v>
      </c>
      <c r="D21" s="697"/>
      <c r="E21" s="777"/>
      <c r="F21" s="776" t="s">
        <v>448</v>
      </c>
      <c r="G21" s="775">
        <v>13.5</v>
      </c>
      <c r="H21" s="724" t="s">
        <v>526</v>
      </c>
      <c r="I21" s="658"/>
      <c r="J21" s="774" t="s">
        <v>638</v>
      </c>
      <c r="K21" s="713" t="s">
        <v>637</v>
      </c>
      <c r="L21" s="702"/>
      <c r="M21" s="714"/>
      <c r="N21" s="713" t="s">
        <v>448</v>
      </c>
      <c r="O21" s="712">
        <v>25</v>
      </c>
      <c r="P21" s="724" t="s">
        <v>526</v>
      </c>
    </row>
    <row r="22" spans="2:16" ht="15.75" customHeight="1" thickBot="1">
      <c r="B22" s="770" t="s">
        <v>636</v>
      </c>
      <c r="C22" s="673" t="s">
        <v>635</v>
      </c>
      <c r="D22" s="675"/>
      <c r="E22" s="674"/>
      <c r="F22" s="673" t="s">
        <v>448</v>
      </c>
      <c r="G22" s="672">
        <v>12</v>
      </c>
      <c r="H22" s="762" t="s">
        <v>526</v>
      </c>
      <c r="I22" s="658"/>
      <c r="J22" s="709" t="s">
        <v>634</v>
      </c>
      <c r="K22" s="708"/>
      <c r="L22" s="708"/>
      <c r="M22" s="708"/>
      <c r="N22" s="708"/>
      <c r="O22" s="748"/>
      <c r="P22" s="773"/>
    </row>
    <row r="23" spans="2:16" ht="15.75" customHeight="1">
      <c r="B23" s="772" t="s">
        <v>633</v>
      </c>
      <c r="C23" s="676" t="s">
        <v>632</v>
      </c>
      <c r="D23" s="687"/>
      <c r="E23" s="686"/>
      <c r="F23" s="676" t="s">
        <v>290</v>
      </c>
      <c r="G23" s="685">
        <v>1.8</v>
      </c>
      <c r="H23" s="771" t="s">
        <v>526</v>
      </c>
      <c r="I23" s="658"/>
      <c r="J23" s="722" t="s">
        <v>631</v>
      </c>
      <c r="K23" s="713" t="s">
        <v>630</v>
      </c>
      <c r="L23" s="702"/>
      <c r="M23" s="714"/>
      <c r="N23" s="713" t="s">
        <v>290</v>
      </c>
      <c r="O23" s="712">
        <v>3.75</v>
      </c>
      <c r="P23" s="711" t="s">
        <v>526</v>
      </c>
    </row>
    <row r="24" spans="2:16" ht="15.75" customHeight="1" thickBot="1">
      <c r="B24" s="770" t="s">
        <v>629</v>
      </c>
      <c r="C24" s="673" t="s">
        <v>628</v>
      </c>
      <c r="D24" s="675"/>
      <c r="E24" s="674"/>
      <c r="F24" s="673" t="s">
        <v>290</v>
      </c>
      <c r="G24" s="672">
        <v>1.8</v>
      </c>
      <c r="H24" s="762" t="s">
        <v>526</v>
      </c>
      <c r="I24" s="658"/>
      <c r="J24" s="722" t="s">
        <v>627</v>
      </c>
      <c r="K24" s="713" t="s">
        <v>626</v>
      </c>
      <c r="L24" s="702"/>
      <c r="M24" s="714"/>
      <c r="N24" s="713" t="s">
        <v>625</v>
      </c>
      <c r="O24" s="712">
        <v>3.75</v>
      </c>
      <c r="P24" s="711" t="s">
        <v>526</v>
      </c>
    </row>
    <row r="25" spans="2:16" ht="15.75" customHeight="1" thickBot="1">
      <c r="B25" s="772" t="s">
        <v>624</v>
      </c>
      <c r="C25" s="676" t="s">
        <v>623</v>
      </c>
      <c r="D25" s="687"/>
      <c r="E25" s="686"/>
      <c r="F25" s="676" t="s">
        <v>290</v>
      </c>
      <c r="G25" s="685">
        <v>7.5</v>
      </c>
      <c r="H25" s="771" t="s">
        <v>526</v>
      </c>
      <c r="I25" s="769"/>
      <c r="J25" s="722" t="s">
        <v>622</v>
      </c>
      <c r="K25" s="713" t="s">
        <v>621</v>
      </c>
      <c r="L25" s="702"/>
      <c r="M25" s="714"/>
      <c r="N25" s="713" t="s">
        <v>620</v>
      </c>
      <c r="O25" s="712">
        <v>3.75</v>
      </c>
      <c r="P25" s="711" t="s">
        <v>526</v>
      </c>
    </row>
    <row r="26" spans="2:16" ht="15.75" customHeight="1" thickBot="1">
      <c r="B26" s="770" t="s">
        <v>619</v>
      </c>
      <c r="C26" s="673" t="s">
        <v>618</v>
      </c>
      <c r="D26" s="675"/>
      <c r="E26" s="674"/>
      <c r="F26" s="673" t="s">
        <v>290</v>
      </c>
      <c r="G26" s="672">
        <v>9.75</v>
      </c>
      <c r="H26" s="762" t="s">
        <v>526</v>
      </c>
      <c r="I26" s="769"/>
      <c r="J26" s="745" t="s">
        <v>617</v>
      </c>
      <c r="K26" s="744"/>
      <c r="L26" s="744"/>
      <c r="M26" s="743"/>
      <c r="N26" s="743"/>
      <c r="O26" s="742"/>
      <c r="P26" s="741"/>
    </row>
    <row r="27" spans="2:16" ht="15.75" customHeight="1" thickBot="1">
      <c r="B27" s="763" t="s">
        <v>616</v>
      </c>
      <c r="C27" s="661" t="s">
        <v>615</v>
      </c>
      <c r="D27" s="663"/>
      <c r="E27" s="662"/>
      <c r="F27" s="661" t="s">
        <v>290</v>
      </c>
      <c r="G27" s="660">
        <v>9.75</v>
      </c>
      <c r="H27" s="762" t="s">
        <v>526</v>
      </c>
      <c r="I27" s="658"/>
      <c r="J27" s="768">
        <v>3636002</v>
      </c>
      <c r="K27" s="767" t="s">
        <v>614</v>
      </c>
      <c r="L27" s="766"/>
      <c r="M27" s="766"/>
      <c r="N27" s="760" t="s">
        <v>605</v>
      </c>
      <c r="O27" s="765">
        <v>130</v>
      </c>
      <c r="P27" s="764" t="s">
        <v>604</v>
      </c>
    </row>
    <row r="28" spans="2:16" ht="15.75" customHeight="1" thickBot="1">
      <c r="B28" s="763" t="s">
        <v>572</v>
      </c>
      <c r="C28" s="661" t="s">
        <v>613</v>
      </c>
      <c r="D28" s="663"/>
      <c r="E28" s="662"/>
      <c r="F28" s="661" t="s">
        <v>290</v>
      </c>
      <c r="G28" s="660">
        <v>9.75</v>
      </c>
      <c r="H28" s="762" t="s">
        <v>526</v>
      </c>
      <c r="I28" s="658"/>
      <c r="J28" s="761">
        <v>3635002</v>
      </c>
      <c r="K28" s="730" t="s">
        <v>612</v>
      </c>
      <c r="L28" s="752"/>
      <c r="M28" s="752"/>
      <c r="N28" s="760" t="s">
        <v>611</v>
      </c>
      <c r="O28" s="750">
        <v>110</v>
      </c>
      <c r="P28" s="749" t="s">
        <v>604</v>
      </c>
    </row>
    <row r="29" spans="2:16" ht="15.75" customHeight="1" thickBot="1">
      <c r="B29" s="759" t="s">
        <v>610</v>
      </c>
      <c r="C29" s="756" t="s">
        <v>609</v>
      </c>
      <c r="D29" s="758"/>
      <c r="E29" s="757"/>
      <c r="F29" s="756" t="s">
        <v>448</v>
      </c>
      <c r="G29" s="755">
        <v>8</v>
      </c>
      <c r="H29" s="754" t="s">
        <v>526</v>
      </c>
      <c r="I29" s="658"/>
      <c r="J29" s="753">
        <v>3600206</v>
      </c>
      <c r="K29" s="716" t="s">
        <v>608</v>
      </c>
      <c r="L29" s="752"/>
      <c r="M29" s="752"/>
      <c r="N29" s="751" t="s">
        <v>605</v>
      </c>
      <c r="O29" s="750">
        <v>75</v>
      </c>
      <c r="P29" s="749" t="s">
        <v>604</v>
      </c>
    </row>
    <row r="30" spans="2:16" ht="15.75" customHeight="1" thickBot="1">
      <c r="B30" s="709" t="s">
        <v>607</v>
      </c>
      <c r="C30" s="708"/>
      <c r="D30" s="708"/>
      <c r="E30" s="708"/>
      <c r="F30" s="708"/>
      <c r="G30" s="748"/>
      <c r="H30" s="706"/>
      <c r="I30" s="658"/>
      <c r="J30" s="747">
        <v>3600206</v>
      </c>
      <c r="K30" s="675" t="s">
        <v>606</v>
      </c>
      <c r="L30" s="674"/>
      <c r="M30" s="662"/>
      <c r="N30" s="746" t="s">
        <v>605</v>
      </c>
      <c r="O30" s="660">
        <v>55</v>
      </c>
      <c r="P30" s="728" t="s">
        <v>604</v>
      </c>
    </row>
    <row r="31" spans="2:16" ht="15.75" customHeight="1" thickBot="1">
      <c r="B31" s="722" t="s">
        <v>603</v>
      </c>
      <c r="C31" s="713" t="s">
        <v>602</v>
      </c>
      <c r="D31" s="702"/>
      <c r="E31" s="714"/>
      <c r="F31" s="713" t="s">
        <v>601</v>
      </c>
      <c r="G31" s="712">
        <v>18</v>
      </c>
      <c r="H31" s="711" t="s">
        <v>526</v>
      </c>
      <c r="I31" s="658"/>
      <c r="J31" s="745" t="s">
        <v>600</v>
      </c>
      <c r="K31" s="744"/>
      <c r="L31" s="744"/>
      <c r="M31" s="743"/>
      <c r="N31" s="743"/>
      <c r="O31" s="742"/>
      <c r="P31" s="741"/>
    </row>
    <row r="32" spans="2:15" ht="15.75" customHeight="1">
      <c r="B32" s="688" t="s">
        <v>599</v>
      </c>
      <c r="C32" s="676" t="s">
        <v>598</v>
      </c>
      <c r="D32" s="687"/>
      <c r="E32" s="686"/>
      <c r="F32" s="676" t="s">
        <v>290</v>
      </c>
      <c r="G32" s="685">
        <v>30</v>
      </c>
      <c r="H32" s="684" t="s">
        <v>526</v>
      </c>
      <c r="I32" s="694"/>
      <c r="J32" s="740" t="s">
        <v>597</v>
      </c>
      <c r="K32" s="740" t="s">
        <v>596</v>
      </c>
      <c r="L32" s="739" t="s">
        <v>595</v>
      </c>
      <c r="M32" s="697"/>
      <c r="N32" s="738"/>
      <c r="O32" s="737"/>
    </row>
    <row r="33" spans="2:15" ht="15.75" customHeight="1">
      <c r="B33" s="709" t="s">
        <v>594</v>
      </c>
      <c r="C33" s="708"/>
      <c r="D33" s="708"/>
      <c r="E33" s="708"/>
      <c r="F33" s="708"/>
      <c r="G33" s="736"/>
      <c r="H33" s="706"/>
      <c r="I33" s="694"/>
      <c r="J33" s="705" t="s">
        <v>549</v>
      </c>
      <c r="K33" s="704" t="s">
        <v>548</v>
      </c>
      <c r="L33" s="703" t="s">
        <v>593</v>
      </c>
      <c r="M33" s="702" t="s">
        <v>592</v>
      </c>
      <c r="N33" s="730"/>
      <c r="O33" s="701"/>
    </row>
    <row r="34" spans="2:15" ht="15.75" customHeight="1">
      <c r="B34" s="722" t="s">
        <v>591</v>
      </c>
      <c r="C34" s="713" t="s">
        <v>590</v>
      </c>
      <c r="D34" s="702"/>
      <c r="E34" s="714"/>
      <c r="F34" s="713" t="s">
        <v>585</v>
      </c>
      <c r="G34" s="712">
        <v>16</v>
      </c>
      <c r="H34" s="724" t="s">
        <v>526</v>
      </c>
      <c r="I34" s="694"/>
      <c r="J34" s="735" t="s">
        <v>583</v>
      </c>
      <c r="K34" s="731" t="s">
        <v>549</v>
      </c>
      <c r="L34" s="734" t="s">
        <v>589</v>
      </c>
      <c r="M34" s="687" t="s">
        <v>588</v>
      </c>
      <c r="N34" s="687"/>
      <c r="O34" s="701"/>
    </row>
    <row r="35" spans="2:15" ht="15.75" customHeight="1">
      <c r="B35" s="722" t="s">
        <v>587</v>
      </c>
      <c r="C35" s="713" t="s">
        <v>586</v>
      </c>
      <c r="D35" s="702"/>
      <c r="E35" s="714"/>
      <c r="F35" s="733" t="s">
        <v>585</v>
      </c>
      <c r="G35" s="712">
        <v>16</v>
      </c>
      <c r="H35" s="724" t="s">
        <v>526</v>
      </c>
      <c r="I35" s="694"/>
      <c r="J35" s="732" t="s">
        <v>584</v>
      </c>
      <c r="K35" s="731" t="s">
        <v>583</v>
      </c>
      <c r="L35" s="730" t="s">
        <v>582</v>
      </c>
      <c r="M35" s="730" t="s">
        <v>581</v>
      </c>
      <c r="N35" s="730"/>
      <c r="O35" s="729"/>
    </row>
    <row r="36" spans="2:15" ht="15.75" customHeight="1" thickBot="1">
      <c r="B36" s="664" t="s">
        <v>580</v>
      </c>
      <c r="C36" s="661" t="s">
        <v>569</v>
      </c>
      <c r="D36" s="663"/>
      <c r="E36" s="662"/>
      <c r="F36" s="661" t="s">
        <v>575</v>
      </c>
      <c r="G36" s="660">
        <v>20</v>
      </c>
      <c r="H36" s="728" t="s">
        <v>526</v>
      </c>
      <c r="I36" s="694"/>
      <c r="J36" s="705" t="s">
        <v>574</v>
      </c>
      <c r="K36" s="704" t="s">
        <v>573</v>
      </c>
      <c r="L36" s="703" t="s">
        <v>579</v>
      </c>
      <c r="M36" s="703" t="s">
        <v>578</v>
      </c>
      <c r="N36" s="702"/>
      <c r="O36" s="727"/>
    </row>
    <row r="37" spans="2:17" ht="15.75" customHeight="1">
      <c r="B37" s="670" t="s">
        <v>577</v>
      </c>
      <c r="C37" s="667" t="s">
        <v>576</v>
      </c>
      <c r="D37" s="669"/>
      <c r="E37" s="668"/>
      <c r="F37" s="667" t="s">
        <v>575</v>
      </c>
      <c r="G37" s="666">
        <v>20</v>
      </c>
      <c r="H37" s="726" t="s">
        <v>526</v>
      </c>
      <c r="I37" s="694"/>
      <c r="J37" s="705" t="s">
        <v>574</v>
      </c>
      <c r="K37" s="704" t="s">
        <v>573</v>
      </c>
      <c r="L37" s="703" t="s">
        <v>572</v>
      </c>
      <c r="M37" s="723" t="s">
        <v>571</v>
      </c>
      <c r="N37" s="702"/>
      <c r="O37" s="701"/>
      <c r="Q37" s="725"/>
    </row>
    <row r="38" spans="2:15" ht="15.75" customHeight="1">
      <c r="B38" s="722" t="s">
        <v>570</v>
      </c>
      <c r="C38" s="713" t="s">
        <v>569</v>
      </c>
      <c r="D38" s="702"/>
      <c r="E38" s="714"/>
      <c r="F38" s="713" t="s">
        <v>565</v>
      </c>
      <c r="G38" s="712">
        <v>20</v>
      </c>
      <c r="H38" s="724" t="s">
        <v>526</v>
      </c>
      <c r="I38" s="694"/>
      <c r="J38" s="721" t="s">
        <v>549</v>
      </c>
      <c r="K38" s="704" t="s">
        <v>548</v>
      </c>
      <c r="L38" s="703" t="s">
        <v>568</v>
      </c>
      <c r="M38" s="723"/>
      <c r="N38" s="702"/>
      <c r="O38" s="701"/>
    </row>
    <row r="39" spans="1:15" ht="15.75" customHeight="1">
      <c r="A39" s="695"/>
      <c r="B39" s="722" t="s">
        <v>567</v>
      </c>
      <c r="C39" s="713" t="s">
        <v>566</v>
      </c>
      <c r="D39" s="702"/>
      <c r="E39" s="714"/>
      <c r="F39" s="713" t="s">
        <v>565</v>
      </c>
      <c r="G39" s="712">
        <v>20</v>
      </c>
      <c r="H39" s="711" t="s">
        <v>526</v>
      </c>
      <c r="I39" s="694"/>
      <c r="J39" s="721" t="s">
        <v>549</v>
      </c>
      <c r="K39" s="704" t="s">
        <v>548</v>
      </c>
      <c r="L39" s="703" t="s">
        <v>564</v>
      </c>
      <c r="M39" s="720"/>
      <c r="N39" s="720"/>
      <c r="O39" s="719"/>
    </row>
    <row r="40" spans="1:15" ht="15.75" customHeight="1">
      <c r="A40" s="695"/>
      <c r="B40" s="714" t="s">
        <v>563</v>
      </c>
      <c r="C40" s="713" t="s">
        <v>562</v>
      </c>
      <c r="D40" s="702"/>
      <c r="E40" s="714"/>
      <c r="F40" s="713" t="s">
        <v>290</v>
      </c>
      <c r="G40" s="712">
        <v>40</v>
      </c>
      <c r="H40" s="711" t="s">
        <v>526</v>
      </c>
      <c r="I40" s="694"/>
      <c r="J40" s="705" t="s">
        <v>558</v>
      </c>
      <c r="K40" s="704" t="s">
        <v>558</v>
      </c>
      <c r="L40" s="703" t="s">
        <v>561</v>
      </c>
      <c r="M40" s="702"/>
      <c r="N40" s="702"/>
      <c r="O40" s="701"/>
    </row>
    <row r="41" spans="1:15" ht="15.75" customHeight="1">
      <c r="A41" s="695"/>
      <c r="B41" s="714" t="s">
        <v>560</v>
      </c>
      <c r="C41" s="713" t="s">
        <v>559</v>
      </c>
      <c r="D41" s="702"/>
      <c r="E41" s="714"/>
      <c r="F41" s="713" t="s">
        <v>448</v>
      </c>
      <c r="G41" s="712">
        <v>12</v>
      </c>
      <c r="H41" s="711" t="s">
        <v>526</v>
      </c>
      <c r="I41" s="694"/>
      <c r="J41" s="718" t="s">
        <v>558</v>
      </c>
      <c r="K41" s="704" t="s">
        <v>558</v>
      </c>
      <c r="L41" s="716" t="s">
        <v>557</v>
      </c>
      <c r="M41" s="717"/>
      <c r="N41" s="716"/>
      <c r="O41" s="715"/>
    </row>
    <row r="42" spans="1:19" ht="15.75" customHeight="1">
      <c r="A42" s="695"/>
      <c r="B42" s="714" t="s">
        <v>556</v>
      </c>
      <c r="C42" s="713" t="s">
        <v>555</v>
      </c>
      <c r="D42" s="702"/>
      <c r="E42" s="714"/>
      <c r="F42" s="713" t="s">
        <v>448</v>
      </c>
      <c r="G42" s="712">
        <v>14</v>
      </c>
      <c r="H42" s="711" t="s">
        <v>526</v>
      </c>
      <c r="I42" s="694"/>
      <c r="J42" s="705" t="s">
        <v>554</v>
      </c>
      <c r="K42" s="704" t="s">
        <v>553</v>
      </c>
      <c r="L42" s="703" t="s">
        <v>552</v>
      </c>
      <c r="M42" s="702" t="s">
        <v>551</v>
      </c>
      <c r="N42" s="702"/>
      <c r="O42" s="701"/>
      <c r="S42" s="710"/>
    </row>
    <row r="43" spans="1:19" ht="15.75" customHeight="1" thickBot="1">
      <c r="A43" s="695"/>
      <c r="B43" s="859" t="s">
        <v>552</v>
      </c>
      <c r="C43" s="856" t="s">
        <v>551</v>
      </c>
      <c r="D43" s="856"/>
      <c r="E43" s="858"/>
      <c r="F43" s="858" t="s">
        <v>290</v>
      </c>
      <c r="G43" s="857">
        <v>10</v>
      </c>
      <c r="H43" s="711" t="s">
        <v>526</v>
      </c>
      <c r="I43" s="694"/>
      <c r="J43" s="705"/>
      <c r="K43" s="704"/>
      <c r="L43" s="703"/>
      <c r="M43" s="702"/>
      <c r="N43" s="702"/>
      <c r="O43" s="701"/>
      <c r="S43" s="710"/>
    </row>
    <row r="44" spans="1:15" ht="15.75" customHeight="1" thickBot="1">
      <c r="A44" s="695"/>
      <c r="B44" s="709" t="s">
        <v>550</v>
      </c>
      <c r="C44" s="708"/>
      <c r="D44" s="708"/>
      <c r="E44" s="708"/>
      <c r="F44" s="708"/>
      <c r="G44" s="707"/>
      <c r="H44" s="706"/>
      <c r="I44" s="694"/>
      <c r="J44" s="705" t="s">
        <v>549</v>
      </c>
      <c r="K44" s="704" t="s">
        <v>548</v>
      </c>
      <c r="L44" s="703" t="s">
        <v>547</v>
      </c>
      <c r="M44" s="702" t="s">
        <v>546</v>
      </c>
      <c r="N44" s="702"/>
      <c r="O44" s="701"/>
    </row>
    <row r="45" spans="1:15" ht="15.75" customHeight="1" thickBot="1">
      <c r="A45" s="695"/>
      <c r="B45" s="688" t="s">
        <v>545</v>
      </c>
      <c r="C45" s="676" t="s">
        <v>544</v>
      </c>
      <c r="D45" s="687"/>
      <c r="E45" s="686"/>
      <c r="F45" s="676" t="s">
        <v>527</v>
      </c>
      <c r="G45" s="685">
        <v>38</v>
      </c>
      <c r="H45" s="684" t="s">
        <v>526</v>
      </c>
      <c r="I45" s="694"/>
      <c r="J45" s="700">
        <v>4</v>
      </c>
      <c r="K45" s="699">
        <v>2</v>
      </c>
      <c r="L45" s="698" t="s">
        <v>543</v>
      </c>
      <c r="M45" s="697" t="s">
        <v>542</v>
      </c>
      <c r="N45" s="697"/>
      <c r="O45" s="696"/>
    </row>
    <row r="46" spans="1:16" ht="15.75" customHeight="1" thickBot="1" thickTop="1">
      <c r="A46" s="695"/>
      <c r="B46" s="677" t="s">
        <v>541</v>
      </c>
      <c r="C46" s="673" t="s">
        <v>540</v>
      </c>
      <c r="D46" s="675"/>
      <c r="E46" s="674"/>
      <c r="F46" s="673" t="s">
        <v>527</v>
      </c>
      <c r="G46" s="672">
        <v>38</v>
      </c>
      <c r="H46" s="671" t="s">
        <v>526</v>
      </c>
      <c r="I46" s="694"/>
      <c r="J46" s="693" t="s">
        <v>539</v>
      </c>
      <c r="K46" s="692" t="s">
        <v>538</v>
      </c>
      <c r="L46" s="692"/>
      <c r="M46" s="691"/>
      <c r="N46" s="690"/>
      <c r="O46" s="689">
        <v>449.95</v>
      </c>
      <c r="P46" s="658"/>
    </row>
    <row r="47" spans="2:16" ht="15.75" customHeight="1" thickBot="1">
      <c r="B47" s="688" t="s">
        <v>537</v>
      </c>
      <c r="C47" s="676" t="s">
        <v>536</v>
      </c>
      <c r="D47" s="687"/>
      <c r="E47" s="686"/>
      <c r="F47" s="676" t="s">
        <v>290</v>
      </c>
      <c r="G47" s="685">
        <v>38</v>
      </c>
      <c r="H47" s="684" t="s">
        <v>526</v>
      </c>
      <c r="I47" s="658"/>
      <c r="J47" s="683" t="s">
        <v>535</v>
      </c>
      <c r="K47" s="682" t="s">
        <v>534</v>
      </c>
      <c r="L47" s="682"/>
      <c r="M47" s="681"/>
      <c r="N47" s="680"/>
      <c r="O47" s="679">
        <v>289.95</v>
      </c>
      <c r="P47" s="678"/>
    </row>
    <row r="48" spans="2:16" ht="15.75" customHeight="1" thickBot="1" thickTop="1">
      <c r="B48" s="677" t="s">
        <v>533</v>
      </c>
      <c r="C48" s="676" t="s">
        <v>532</v>
      </c>
      <c r="D48" s="675"/>
      <c r="E48" s="674"/>
      <c r="F48" s="673" t="s">
        <v>290</v>
      </c>
      <c r="G48" s="672">
        <v>38</v>
      </c>
      <c r="H48" s="671" t="s">
        <v>526</v>
      </c>
      <c r="I48" s="658"/>
      <c r="P48" s="656"/>
    </row>
    <row r="49" spans="2:16" ht="15.75" customHeight="1">
      <c r="B49" s="670" t="s">
        <v>531</v>
      </c>
      <c r="C49" s="667" t="s">
        <v>530</v>
      </c>
      <c r="D49" s="669"/>
      <c r="E49" s="668"/>
      <c r="F49" s="667" t="s">
        <v>527</v>
      </c>
      <c r="G49" s="666">
        <v>22</v>
      </c>
      <c r="H49" s="665" t="s">
        <v>526</v>
      </c>
      <c r="I49" s="658"/>
      <c r="K49" s="653"/>
      <c r="L49" s="653"/>
      <c r="M49" s="653"/>
      <c r="N49" s="653"/>
      <c r="O49" s="655"/>
      <c r="P49" s="654"/>
    </row>
    <row r="50" spans="2:16" ht="15.75" customHeight="1" thickBot="1">
      <c r="B50" s="664" t="s">
        <v>529</v>
      </c>
      <c r="C50" s="661" t="s">
        <v>528</v>
      </c>
      <c r="D50" s="663"/>
      <c r="E50" s="662"/>
      <c r="F50" s="661" t="s">
        <v>527</v>
      </c>
      <c r="G50" s="660">
        <v>22</v>
      </c>
      <c r="H50" s="659" t="s">
        <v>526</v>
      </c>
      <c r="I50" s="658"/>
      <c r="J50" s="653"/>
      <c r="K50" s="653"/>
      <c r="L50" s="653"/>
      <c r="M50" s="653"/>
      <c r="N50" s="653"/>
      <c r="O50" s="655"/>
      <c r="P50" s="653"/>
    </row>
    <row r="51" spans="2:16" ht="13.5" customHeight="1">
      <c r="B51" s="648"/>
      <c r="C51" s="648"/>
      <c r="D51" s="648"/>
      <c r="E51" s="648"/>
      <c r="F51" s="648"/>
      <c r="G51" s="648"/>
      <c r="H51" s="648"/>
      <c r="I51" s="658"/>
      <c r="J51" s="657"/>
      <c r="K51" s="653"/>
      <c r="L51" s="653"/>
      <c r="M51" s="653"/>
      <c r="N51" s="653"/>
      <c r="O51" s="655"/>
      <c r="P51" s="656"/>
    </row>
    <row r="52" spans="9:16" ht="13.5" customHeight="1">
      <c r="I52" s="658"/>
      <c r="J52" s="653"/>
      <c r="K52" s="653"/>
      <c r="L52" s="653"/>
      <c r="M52" s="653"/>
      <c r="N52" s="653"/>
      <c r="O52" s="655"/>
      <c r="P52" s="656"/>
    </row>
    <row r="53" spans="9:16" ht="13.5" customHeight="1">
      <c r="I53" s="658"/>
      <c r="J53" s="653"/>
      <c r="K53" s="653"/>
      <c r="L53" s="653"/>
      <c r="M53" s="653"/>
      <c r="N53" s="653"/>
      <c r="O53" s="655"/>
      <c r="P53" s="654"/>
    </row>
    <row r="54" spans="9:16" ht="13.5" customHeight="1">
      <c r="I54" s="648"/>
      <c r="J54" s="653"/>
      <c r="K54" s="653"/>
      <c r="L54" s="653"/>
      <c r="M54" s="653"/>
      <c r="N54" s="653"/>
      <c r="O54" s="655"/>
      <c r="P54" s="656"/>
    </row>
    <row r="55" spans="9:16" ht="13.5" customHeight="1">
      <c r="I55" s="658"/>
      <c r="J55" s="653"/>
      <c r="K55" s="653"/>
      <c r="L55" s="653"/>
      <c r="M55" s="653"/>
      <c r="N55" s="653"/>
      <c r="O55" s="655"/>
      <c r="P55" s="654"/>
    </row>
    <row r="56" spans="9:16" ht="13.5" customHeight="1">
      <c r="I56" s="658"/>
      <c r="J56" s="653"/>
      <c r="L56" s="653"/>
      <c r="M56" s="653"/>
      <c r="N56" s="653"/>
      <c r="O56" s="655"/>
      <c r="P56" s="654"/>
    </row>
    <row r="57" spans="9:16" ht="13.5" customHeight="1">
      <c r="I57" s="658"/>
      <c r="L57" s="653"/>
      <c r="M57" s="653"/>
      <c r="N57" s="653"/>
      <c r="O57" s="655"/>
      <c r="P57" s="654"/>
    </row>
    <row r="58" spans="9:16" ht="13.5" customHeight="1">
      <c r="I58" s="658"/>
      <c r="L58" s="653"/>
      <c r="M58" s="653"/>
      <c r="N58" s="653"/>
      <c r="O58" s="655"/>
      <c r="P58" s="654"/>
    </row>
    <row r="59" spans="9:16" ht="13.5" customHeight="1">
      <c r="I59" s="658"/>
      <c r="L59" s="653"/>
      <c r="M59" s="653"/>
      <c r="N59" s="653"/>
      <c r="O59" s="655"/>
      <c r="P59" s="656"/>
    </row>
    <row r="60" spans="9:16" ht="13.5" customHeight="1">
      <c r="I60" s="658"/>
      <c r="L60" s="653"/>
      <c r="M60" s="653"/>
      <c r="N60" s="653"/>
      <c r="O60" s="655"/>
      <c r="P60" s="656"/>
    </row>
    <row r="61" spans="9:16" ht="13.5" customHeight="1">
      <c r="I61" s="658"/>
      <c r="K61" s="653"/>
      <c r="L61" s="653"/>
      <c r="M61" s="653"/>
      <c r="N61" s="653"/>
      <c r="O61" s="655"/>
      <c r="P61" s="656"/>
    </row>
    <row r="62" spans="10:16" ht="12.75">
      <c r="J62" s="653"/>
      <c r="K62" s="653"/>
      <c r="L62" s="653"/>
      <c r="M62" s="653"/>
      <c r="N62" s="653"/>
      <c r="O62" s="655"/>
      <c r="P62" s="653"/>
    </row>
    <row r="63" spans="10:16" ht="12.75">
      <c r="J63" s="657"/>
      <c r="K63" s="653"/>
      <c r="L63" s="653"/>
      <c r="M63" s="653"/>
      <c r="N63" s="653"/>
      <c r="O63" s="655"/>
      <c r="P63" s="656"/>
    </row>
    <row r="64" spans="10:16" ht="12.75">
      <c r="J64" s="653"/>
      <c r="K64" s="653"/>
      <c r="L64" s="653"/>
      <c r="M64" s="653"/>
      <c r="N64" s="653"/>
      <c r="O64" s="655"/>
      <c r="P64" s="656"/>
    </row>
    <row r="65" spans="10:16" ht="12.75">
      <c r="J65" s="653"/>
      <c r="K65" s="653"/>
      <c r="L65" s="653"/>
      <c r="M65" s="653"/>
      <c r="N65" s="653"/>
      <c r="O65" s="655"/>
      <c r="P65" s="656"/>
    </row>
    <row r="66" spans="10:16" ht="12.75">
      <c r="J66" s="653"/>
      <c r="K66" s="653"/>
      <c r="L66" s="653"/>
      <c r="M66" s="653"/>
      <c r="N66" s="653"/>
      <c r="O66" s="655"/>
      <c r="P66" s="654"/>
    </row>
    <row r="67" spans="10:16" ht="12.75">
      <c r="J67" s="653"/>
      <c r="K67" s="653"/>
      <c r="L67" s="653"/>
      <c r="M67" s="653"/>
      <c r="N67" s="653"/>
      <c r="O67" s="655"/>
      <c r="P67" s="654"/>
    </row>
    <row r="68" spans="10:16" ht="12.75">
      <c r="J68" s="653"/>
      <c r="K68" s="653"/>
      <c r="L68" s="653"/>
      <c r="M68" s="653"/>
      <c r="N68" s="653"/>
      <c r="O68" s="655"/>
      <c r="P68" s="654"/>
    </row>
    <row r="69" spans="10:16" ht="12.75">
      <c r="J69" s="653"/>
      <c r="K69" s="653"/>
      <c r="L69" s="653"/>
      <c r="M69" s="653"/>
      <c r="N69" s="653"/>
      <c r="O69" s="655"/>
      <c r="P69" s="654"/>
    </row>
    <row r="70" spans="10:16" ht="12.75">
      <c r="J70" s="653"/>
      <c r="K70" s="653"/>
      <c r="L70" s="653"/>
      <c r="M70" s="653"/>
      <c r="N70" s="653"/>
      <c r="O70" s="655"/>
      <c r="P70" s="654"/>
    </row>
    <row r="71" spans="10:16" ht="12.75">
      <c r="J71" s="653"/>
      <c r="K71" s="653"/>
      <c r="L71" s="653"/>
      <c r="M71" s="653"/>
      <c r="N71" s="653"/>
      <c r="O71" s="655"/>
      <c r="P71" s="654"/>
    </row>
    <row r="72" spans="10:16" ht="12.75">
      <c r="J72" s="653"/>
      <c r="K72" s="653"/>
      <c r="L72" s="653"/>
      <c r="M72" s="653"/>
      <c r="N72" s="653"/>
      <c r="O72" s="655"/>
      <c r="P72" s="654"/>
    </row>
    <row r="73" spans="10:16" ht="12.75">
      <c r="J73" s="653"/>
      <c r="K73" s="653"/>
      <c r="L73" s="653"/>
      <c r="M73" s="653"/>
      <c r="N73" s="653"/>
      <c r="O73" s="655"/>
      <c r="P73" s="654"/>
    </row>
    <row r="74" spans="10:16" ht="12.75">
      <c r="J74" s="653"/>
      <c r="K74" s="653"/>
      <c r="L74" s="653"/>
      <c r="M74" s="653"/>
      <c r="N74" s="653"/>
      <c r="O74" s="655"/>
      <c r="P74" s="654"/>
    </row>
    <row r="75" spans="10:16" ht="12.75">
      <c r="J75" s="653"/>
      <c r="K75" s="651"/>
      <c r="L75" s="651"/>
      <c r="M75" s="651"/>
      <c r="N75" s="651"/>
      <c r="O75" s="652"/>
      <c r="P75" s="651"/>
    </row>
    <row r="76" ht="12.75">
      <c r="J76" s="651"/>
    </row>
    <row r="77" spans="2:8" ht="12.75">
      <c r="B77" s="651"/>
      <c r="C77" s="651"/>
      <c r="D77" s="651"/>
      <c r="E77" s="651"/>
      <c r="F77" s="651"/>
      <c r="G77" s="652"/>
      <c r="H77" s="651"/>
    </row>
    <row r="78" ht="12.75">
      <c r="H78" s="651"/>
    </row>
    <row r="79" ht="12.75">
      <c r="H79" s="651"/>
    </row>
    <row r="80" ht="12.75">
      <c r="H80" s="651"/>
    </row>
    <row r="81" ht="12.75">
      <c r="H81" s="651"/>
    </row>
    <row r="82" ht="12.75">
      <c r="H82" s="651"/>
    </row>
    <row r="83" ht="12.75">
      <c r="H83" s="651"/>
    </row>
    <row r="84" ht="12.75">
      <c r="H84" s="651"/>
    </row>
    <row r="85" ht="12.75">
      <c r="H85" s="651"/>
    </row>
    <row r="86" spans="8:15" ht="12.75">
      <c r="H86" s="651"/>
      <c r="O86" s="649"/>
    </row>
    <row r="87" ht="12.75">
      <c r="H87" s="651"/>
    </row>
    <row r="88" ht="12.75">
      <c r="G88" s="649"/>
    </row>
  </sheetData>
  <sheetProtection/>
  <printOptions horizontalCentered="1" verticalCentered="1"/>
  <pageMargins left="0" right="0" top="0" bottom="0" header="0.3" footer="0.3"/>
  <pageSetup horizontalDpi="600" verticalDpi="600" orientation="landscape" scale="70" r:id="rId2"/>
  <colBreaks count="1" manualBreakCount="1">
    <brk id="18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P84"/>
  <sheetViews>
    <sheetView zoomScaleSheetLayoutView="75" zoomScalePageLayoutView="0" workbookViewId="0" topLeftCell="A31">
      <selection activeCell="Q10" sqref="Q10"/>
    </sheetView>
  </sheetViews>
  <sheetFormatPr defaultColWidth="8.8515625" defaultRowHeight="12.75"/>
  <cols>
    <col min="1" max="1" width="2.28125" style="298" customWidth="1"/>
    <col min="2" max="2" width="2.7109375" style="298" customWidth="1"/>
    <col min="3" max="3" width="16.28125" style="298" customWidth="1"/>
    <col min="4" max="4" width="10.421875" style="298" customWidth="1"/>
    <col min="5" max="7" width="10.7109375" style="298" customWidth="1"/>
    <col min="8" max="13" width="8.8515625" style="298" customWidth="1"/>
    <col min="14" max="14" width="11.28125" style="298" customWidth="1"/>
    <col min="15" max="15" width="1.8515625" style="298" customWidth="1"/>
    <col min="16" max="16384" width="8.8515625" style="298" customWidth="1"/>
  </cols>
  <sheetData>
    <row r="1" spans="2:14" ht="45" customHeight="1">
      <c r="B1" s="296"/>
      <c r="C1" s="296"/>
      <c r="D1" s="297"/>
      <c r="F1" s="299" t="s">
        <v>442</v>
      </c>
      <c r="G1" s="300"/>
      <c r="H1" s="301"/>
      <c r="I1" s="301"/>
      <c r="J1" s="301"/>
      <c r="K1" s="302"/>
      <c r="L1" s="302"/>
      <c r="M1" s="302"/>
      <c r="N1" s="647">
        <f>'15-16 poles'!K2</f>
        <v>41652</v>
      </c>
    </row>
    <row r="2" spans="4:15" ht="5.25" customHeight="1" thickBot="1">
      <c r="D2" s="303"/>
      <c r="E2" s="304"/>
      <c r="F2" s="303"/>
      <c r="G2" s="303"/>
      <c r="H2" s="303"/>
      <c r="I2" s="303"/>
      <c r="J2" s="303"/>
      <c r="K2" s="303"/>
      <c r="L2" s="303"/>
      <c r="M2" s="303"/>
      <c r="N2" s="305"/>
      <c r="O2" s="296"/>
    </row>
    <row r="3" spans="2:14" ht="20.25" thickBot="1">
      <c r="B3" s="306"/>
      <c r="C3" s="307" t="s">
        <v>368</v>
      </c>
      <c r="D3" s="308"/>
      <c r="E3" s="308"/>
      <c r="F3" s="308"/>
      <c r="G3" s="308"/>
      <c r="H3" s="309"/>
      <c r="I3" s="309"/>
      <c r="J3" s="309"/>
      <c r="K3" s="309"/>
      <c r="L3" s="309"/>
      <c r="M3" s="309"/>
      <c r="N3" s="310"/>
    </row>
    <row r="4" spans="2:16" ht="15">
      <c r="B4" s="311"/>
      <c r="C4" s="312" t="s">
        <v>369</v>
      </c>
      <c r="D4" s="313"/>
      <c r="E4" s="313"/>
      <c r="F4" s="313"/>
      <c r="G4" s="313"/>
      <c r="H4" s="313"/>
      <c r="I4" s="313"/>
      <c r="J4" s="313"/>
      <c r="K4" s="313"/>
      <c r="L4" s="313"/>
      <c r="M4" s="313"/>
      <c r="N4" s="314"/>
      <c r="O4" s="315"/>
      <c r="P4" s="315"/>
    </row>
    <row r="5" spans="2:16" ht="12.75">
      <c r="B5" s="316"/>
      <c r="C5" s="317"/>
      <c r="D5" s="318"/>
      <c r="E5" s="318"/>
      <c r="F5" s="318"/>
      <c r="G5" s="318"/>
      <c r="H5" s="318"/>
      <c r="I5" s="318"/>
      <c r="J5" s="318"/>
      <c r="K5" s="318"/>
      <c r="L5" s="318"/>
      <c r="M5" s="318"/>
      <c r="N5" s="319"/>
      <c r="O5" s="318"/>
      <c r="P5" s="318"/>
    </row>
    <row r="6" spans="2:16" ht="15.75">
      <c r="B6" s="316"/>
      <c r="C6" s="320" t="s">
        <v>370</v>
      </c>
      <c r="D6" s="305"/>
      <c r="E6" s="321" t="s">
        <v>371</v>
      </c>
      <c r="F6" s="321" t="s">
        <v>372</v>
      </c>
      <c r="G6" s="321" t="s">
        <v>373</v>
      </c>
      <c r="H6" s="305"/>
      <c r="I6" s="305"/>
      <c r="J6" s="322"/>
      <c r="K6" s="322"/>
      <c r="L6" s="322"/>
      <c r="M6" s="322"/>
      <c r="N6" s="323"/>
      <c r="O6" s="315"/>
      <c r="P6" s="315"/>
    </row>
    <row r="7" spans="2:16" ht="19.5" customHeight="1">
      <c r="B7" s="316"/>
      <c r="C7" s="324" t="s">
        <v>374</v>
      </c>
      <c r="D7" s="325"/>
      <c r="E7" s="326">
        <v>0.06</v>
      </c>
      <c r="F7" s="327">
        <v>0.08</v>
      </c>
      <c r="G7" s="327">
        <v>0.1</v>
      </c>
      <c r="H7" s="305"/>
      <c r="I7" s="328"/>
      <c r="J7" s="329" t="s">
        <v>375</v>
      </c>
      <c r="K7" s="320" t="s">
        <v>376</v>
      </c>
      <c r="L7" s="330"/>
      <c r="M7" s="330"/>
      <c r="N7" s="331"/>
      <c r="O7" s="315"/>
      <c r="P7" s="315"/>
    </row>
    <row r="8" spans="2:16" ht="9.75" customHeight="1">
      <c r="B8" s="316"/>
      <c r="C8" s="320"/>
      <c r="D8" s="305"/>
      <c r="E8" s="332"/>
      <c r="F8" s="332"/>
      <c r="G8" s="332"/>
      <c r="H8" s="333"/>
      <c r="I8" s="305"/>
      <c r="J8" s="334"/>
      <c r="K8" s="305"/>
      <c r="L8" s="330"/>
      <c r="M8" s="330"/>
      <c r="N8" s="331"/>
      <c r="O8" s="315"/>
      <c r="P8" s="315"/>
    </row>
    <row r="9" spans="2:16" ht="15.75">
      <c r="B9" s="316"/>
      <c r="C9" s="320" t="s">
        <v>370</v>
      </c>
      <c r="D9" s="305"/>
      <c r="E9" s="321" t="s">
        <v>377</v>
      </c>
      <c r="F9" s="321" t="s">
        <v>378</v>
      </c>
      <c r="G9" s="321" t="s">
        <v>379</v>
      </c>
      <c r="H9" s="305"/>
      <c r="I9" s="305"/>
      <c r="J9" s="305"/>
      <c r="K9" s="322"/>
      <c r="L9" s="322"/>
      <c r="M9" s="322"/>
      <c r="N9" s="323"/>
      <c r="O9" s="315"/>
      <c r="P9" s="315"/>
    </row>
    <row r="10" spans="2:16" ht="19.5" customHeight="1">
      <c r="B10" s="316"/>
      <c r="C10" s="324" t="s">
        <v>380</v>
      </c>
      <c r="D10" s="325"/>
      <c r="E10" s="335">
        <v>0.06</v>
      </c>
      <c r="F10" s="335">
        <v>0.08</v>
      </c>
      <c r="G10" s="335">
        <v>0.1</v>
      </c>
      <c r="H10" s="336" t="s">
        <v>381</v>
      </c>
      <c r="I10" s="328"/>
      <c r="J10" s="337" t="s">
        <v>375</v>
      </c>
      <c r="K10" s="320" t="s">
        <v>382</v>
      </c>
      <c r="L10" s="305"/>
      <c r="M10" s="330"/>
      <c r="N10" s="323"/>
      <c r="O10" s="315"/>
      <c r="P10" s="315"/>
    </row>
    <row r="11" spans="2:16" ht="9.75" customHeight="1">
      <c r="B11" s="316"/>
      <c r="C11" s="320"/>
      <c r="D11" s="338"/>
      <c r="E11" s="338"/>
      <c r="F11" s="338"/>
      <c r="G11" s="338"/>
      <c r="H11" s="333"/>
      <c r="I11" s="305"/>
      <c r="J11" s="334"/>
      <c r="K11" s="305"/>
      <c r="L11" s="305"/>
      <c r="M11" s="330"/>
      <c r="N11" s="323"/>
      <c r="O11" s="315"/>
      <c r="P11" s="315"/>
    </row>
    <row r="12" spans="2:16" ht="19.5" customHeight="1" thickBot="1">
      <c r="B12" s="316"/>
      <c r="C12" s="320" t="s">
        <v>383</v>
      </c>
      <c r="D12" s="338"/>
      <c r="E12" s="338"/>
      <c r="F12" s="338"/>
      <c r="G12" s="338"/>
      <c r="H12" s="333"/>
      <c r="I12" s="339"/>
      <c r="J12" s="340" t="s">
        <v>375</v>
      </c>
      <c r="K12" s="320" t="s">
        <v>384</v>
      </c>
      <c r="L12" s="305"/>
      <c r="M12" s="330"/>
      <c r="N12" s="323"/>
      <c r="O12" s="315"/>
      <c r="P12" s="315"/>
    </row>
    <row r="13" spans="2:16" ht="9.75" customHeight="1">
      <c r="B13" s="316"/>
      <c r="C13" s="320"/>
      <c r="D13" s="338"/>
      <c r="E13" s="338"/>
      <c r="F13" s="338"/>
      <c r="G13" s="338"/>
      <c r="H13" s="341"/>
      <c r="I13" s="334"/>
      <c r="J13" s="305"/>
      <c r="K13" s="342"/>
      <c r="L13" s="330"/>
      <c r="M13" s="330"/>
      <c r="N13" s="323"/>
      <c r="O13" s="315"/>
      <c r="P13" s="315"/>
    </row>
    <row r="14" spans="2:16" ht="14.25" customHeight="1">
      <c r="B14" s="316"/>
      <c r="C14" s="637" t="s">
        <v>517</v>
      </c>
      <c r="D14" s="638" t="s">
        <v>516</v>
      </c>
      <c r="E14" s="345"/>
      <c r="F14" s="345"/>
      <c r="G14" s="345"/>
      <c r="H14" s="639" t="s">
        <v>519</v>
      </c>
      <c r="I14" s="347"/>
      <c r="J14" s="347"/>
      <c r="K14" s="639" t="s">
        <v>523</v>
      </c>
      <c r="L14" s="315"/>
      <c r="M14" s="315"/>
      <c r="N14" s="348"/>
      <c r="O14" s="315"/>
      <c r="P14" s="315"/>
    </row>
    <row r="15" spans="2:16" ht="14.25" customHeight="1">
      <c r="B15" s="316"/>
      <c r="C15" s="343"/>
      <c r="D15" s="638" t="s">
        <v>518</v>
      </c>
      <c r="E15" s="345"/>
      <c r="F15" s="345"/>
      <c r="G15" s="345"/>
      <c r="H15" s="639" t="s">
        <v>520</v>
      </c>
      <c r="I15" s="347"/>
      <c r="J15" s="347"/>
      <c r="K15" s="639" t="s">
        <v>524</v>
      </c>
      <c r="L15" s="315"/>
      <c r="M15" s="315"/>
      <c r="N15" s="348"/>
      <c r="O15" s="315"/>
      <c r="P15" s="315"/>
    </row>
    <row r="16" spans="2:16" ht="14.25" customHeight="1">
      <c r="B16" s="316"/>
      <c r="C16" s="343"/>
      <c r="D16" s="638" t="s">
        <v>521</v>
      </c>
      <c r="E16" s="338"/>
      <c r="F16" s="338"/>
      <c r="G16" s="338"/>
      <c r="H16" s="639" t="s">
        <v>522</v>
      </c>
      <c r="I16" s="334"/>
      <c r="J16" s="305"/>
      <c r="K16" s="639" t="s">
        <v>525</v>
      </c>
      <c r="L16" s="330"/>
      <c r="M16" s="330"/>
      <c r="N16" s="323"/>
      <c r="O16" s="315"/>
      <c r="P16" s="315"/>
    </row>
    <row r="17" spans="2:16" ht="15">
      <c r="B17" s="316"/>
      <c r="C17" s="343" t="s">
        <v>386</v>
      </c>
      <c r="D17" s="344" t="s">
        <v>387</v>
      </c>
      <c r="E17" s="345"/>
      <c r="F17" s="345"/>
      <c r="G17" s="345"/>
      <c r="H17" s="346"/>
      <c r="I17" s="347"/>
      <c r="J17" s="347"/>
      <c r="K17" s="315"/>
      <c r="L17" s="315"/>
      <c r="M17" s="315"/>
      <c r="N17" s="348"/>
      <c r="O17" s="315"/>
      <c r="P17" s="315"/>
    </row>
    <row r="18" spans="2:16" ht="15">
      <c r="B18" s="316"/>
      <c r="C18" s="343" t="s">
        <v>388</v>
      </c>
      <c r="D18" s="936" t="s">
        <v>389</v>
      </c>
      <c r="E18" s="936"/>
      <c r="F18" s="936"/>
      <c r="G18" s="936"/>
      <c r="H18" s="936"/>
      <c r="I18" s="936"/>
      <c r="J18" s="936"/>
      <c r="K18" s="936"/>
      <c r="L18" s="936"/>
      <c r="M18" s="936"/>
      <c r="N18" s="937"/>
      <c r="O18" s="315"/>
      <c r="P18" s="315"/>
    </row>
    <row r="19" spans="2:16" ht="15">
      <c r="B19" s="316"/>
      <c r="C19" s="343"/>
      <c r="D19" s="936"/>
      <c r="E19" s="936"/>
      <c r="F19" s="936"/>
      <c r="G19" s="936"/>
      <c r="H19" s="936"/>
      <c r="I19" s="936"/>
      <c r="J19" s="936"/>
      <c r="K19" s="936"/>
      <c r="L19" s="936"/>
      <c r="M19" s="936"/>
      <c r="N19" s="937"/>
      <c r="O19" s="315"/>
      <c r="P19" s="315"/>
    </row>
    <row r="20" spans="2:15" ht="5.25" customHeight="1" thickBot="1">
      <c r="B20" s="349"/>
      <c r="C20" s="350"/>
      <c r="D20" s="351"/>
      <c r="E20" s="351"/>
      <c r="F20" s="351"/>
      <c r="G20" s="351"/>
      <c r="H20" s="339"/>
      <c r="I20" s="351"/>
      <c r="J20" s="351"/>
      <c r="K20" s="351"/>
      <c r="L20" s="351"/>
      <c r="M20" s="351"/>
      <c r="N20" s="352"/>
      <c r="O20" s="315"/>
    </row>
    <row r="21" spans="2:14" ht="20.25" thickBot="1">
      <c r="B21" s="353"/>
      <c r="C21" s="354" t="s">
        <v>390</v>
      </c>
      <c r="D21" s="355"/>
      <c r="E21" s="355"/>
      <c r="F21" s="355"/>
      <c r="G21" s="355"/>
      <c r="H21" s="356"/>
      <c r="I21" s="356"/>
      <c r="J21" s="356"/>
      <c r="K21" s="356"/>
      <c r="L21" s="356"/>
      <c r="M21" s="356"/>
      <c r="N21" s="357"/>
    </row>
    <row r="22" spans="2:15" ht="17.25" customHeight="1">
      <c r="B22" s="358"/>
      <c r="C22" s="359" t="s">
        <v>391</v>
      </c>
      <c r="D22" s="360"/>
      <c r="E22" s="360"/>
      <c r="F22" s="360"/>
      <c r="G22" s="360"/>
      <c r="H22" s="361"/>
      <c r="I22" s="360"/>
      <c r="J22" s="360"/>
      <c r="K22" s="360"/>
      <c r="L22" s="360"/>
      <c r="M22" s="360"/>
      <c r="N22" s="362"/>
      <c r="O22" s="315"/>
    </row>
    <row r="23" spans="2:15" ht="5.25" customHeight="1" thickBot="1">
      <c r="B23" s="363"/>
      <c r="C23" s="364"/>
      <c r="D23" s="365"/>
      <c r="E23" s="365"/>
      <c r="F23" s="365"/>
      <c r="G23" s="365"/>
      <c r="H23" s="366"/>
      <c r="I23" s="365"/>
      <c r="J23" s="365"/>
      <c r="K23" s="365"/>
      <c r="L23" s="365"/>
      <c r="M23" s="365"/>
      <c r="N23" s="367"/>
      <c r="O23" s="315"/>
    </row>
    <row r="24" spans="2:14" ht="20.25" thickBot="1">
      <c r="B24" s="306"/>
      <c r="C24" s="307" t="s">
        <v>392</v>
      </c>
      <c r="D24" s="308"/>
      <c r="E24" s="308"/>
      <c r="F24" s="308"/>
      <c r="G24" s="308"/>
      <c r="H24" s="309"/>
      <c r="I24" s="309"/>
      <c r="J24" s="309"/>
      <c r="K24" s="309"/>
      <c r="L24" s="309"/>
      <c r="M24" s="309"/>
      <c r="N24" s="310"/>
    </row>
    <row r="25" spans="2:14" ht="12.75">
      <c r="B25" s="311"/>
      <c r="C25" s="368"/>
      <c r="D25" s="368"/>
      <c r="E25" s="368"/>
      <c r="F25" s="368"/>
      <c r="G25" s="368"/>
      <c r="H25" s="368"/>
      <c r="I25" s="368"/>
      <c r="J25" s="368"/>
      <c r="K25" s="368"/>
      <c r="L25" s="368"/>
      <c r="M25" s="368"/>
      <c r="N25" s="369"/>
    </row>
    <row r="26" spans="2:16" ht="15.75">
      <c r="B26" s="316"/>
      <c r="C26" s="320" t="s">
        <v>370</v>
      </c>
      <c r="D26" s="305"/>
      <c r="E26" s="939" t="s">
        <v>393</v>
      </c>
      <c r="F26" s="939"/>
      <c r="G26" s="939" t="s">
        <v>394</v>
      </c>
      <c r="H26" s="939"/>
      <c r="I26" s="939" t="s">
        <v>395</v>
      </c>
      <c r="J26" s="939"/>
      <c r="K26" s="322"/>
      <c r="L26" s="322"/>
      <c r="M26" s="322"/>
      <c r="N26" s="323"/>
      <c r="O26" s="315"/>
      <c r="P26" s="315"/>
    </row>
    <row r="27" spans="2:16" ht="19.5" customHeight="1">
      <c r="B27" s="316"/>
      <c r="C27" s="324" t="s">
        <v>396</v>
      </c>
      <c r="D27" s="370"/>
      <c r="E27" s="940">
        <v>0.1</v>
      </c>
      <c r="F27" s="940"/>
      <c r="G27" s="940">
        <v>0.15</v>
      </c>
      <c r="H27" s="940"/>
      <c r="I27" s="940">
        <v>0.2</v>
      </c>
      <c r="J27" s="940"/>
      <c r="K27" s="320"/>
      <c r="L27" s="330"/>
      <c r="M27" s="330"/>
      <c r="N27" s="331"/>
      <c r="O27" s="315"/>
      <c r="P27" s="315"/>
    </row>
    <row r="28" spans="2:14" ht="6.75" customHeight="1">
      <c r="B28" s="316"/>
      <c r="C28" s="305"/>
      <c r="D28" s="305"/>
      <c r="E28" s="305"/>
      <c r="F28" s="305"/>
      <c r="G28" s="305"/>
      <c r="H28" s="305"/>
      <c r="I28" s="305"/>
      <c r="J28" s="305"/>
      <c r="K28" s="305"/>
      <c r="L28" s="305"/>
      <c r="M28" s="305"/>
      <c r="N28" s="323"/>
    </row>
    <row r="29" spans="2:16" ht="15">
      <c r="B29" s="316"/>
      <c r="C29" s="343" t="s">
        <v>385</v>
      </c>
      <c r="D29" s="344" t="s">
        <v>443</v>
      </c>
      <c r="E29" s="345"/>
      <c r="F29" s="345"/>
      <c r="G29" s="345"/>
      <c r="H29" s="346"/>
      <c r="I29" s="347"/>
      <c r="J29" s="347"/>
      <c r="K29" s="315"/>
      <c r="L29" s="315"/>
      <c r="M29" s="315"/>
      <c r="N29" s="348"/>
      <c r="O29" s="315"/>
      <c r="P29" s="315"/>
    </row>
    <row r="30" spans="2:16" ht="15">
      <c r="B30" s="316"/>
      <c r="C30" s="343" t="s">
        <v>386</v>
      </c>
      <c r="D30" s="344" t="s">
        <v>387</v>
      </c>
      <c r="E30" s="345"/>
      <c r="F30" s="345"/>
      <c r="G30" s="345"/>
      <c r="H30" s="346"/>
      <c r="I30" s="347"/>
      <c r="J30" s="347"/>
      <c r="K30" s="315"/>
      <c r="L30" s="315"/>
      <c r="M30" s="315"/>
      <c r="N30" s="348"/>
      <c r="O30" s="315"/>
      <c r="P30" s="315"/>
    </row>
    <row r="31" spans="2:16" ht="15">
      <c r="B31" s="316"/>
      <c r="C31" s="343" t="s">
        <v>388</v>
      </c>
      <c r="D31" s="936" t="s">
        <v>397</v>
      </c>
      <c r="E31" s="936"/>
      <c r="F31" s="936"/>
      <c r="G31" s="936"/>
      <c r="H31" s="936"/>
      <c r="I31" s="936"/>
      <c r="J31" s="936"/>
      <c r="K31" s="936"/>
      <c r="L31" s="936"/>
      <c r="M31" s="936"/>
      <c r="N31" s="937"/>
      <c r="O31" s="315"/>
      <c r="P31" s="315"/>
    </row>
    <row r="32" spans="2:16" ht="15">
      <c r="B32" s="316"/>
      <c r="C32" s="343"/>
      <c r="D32" s="936"/>
      <c r="E32" s="936"/>
      <c r="F32" s="936"/>
      <c r="G32" s="936"/>
      <c r="H32" s="936"/>
      <c r="I32" s="936"/>
      <c r="J32" s="936"/>
      <c r="K32" s="936"/>
      <c r="L32" s="936"/>
      <c r="M32" s="936"/>
      <c r="N32" s="937"/>
      <c r="O32" s="315"/>
      <c r="P32" s="315"/>
    </row>
    <row r="33" spans="2:14" ht="6.75" customHeight="1" thickBot="1">
      <c r="B33" s="349"/>
      <c r="C33" s="339"/>
      <c r="D33" s="339"/>
      <c r="E33" s="339"/>
      <c r="F33" s="339"/>
      <c r="G33" s="339"/>
      <c r="H33" s="339"/>
      <c r="I33" s="339"/>
      <c r="J33" s="339"/>
      <c r="K33" s="339"/>
      <c r="L33" s="339"/>
      <c r="M33" s="339"/>
      <c r="N33" s="371"/>
    </row>
    <row r="34" spans="2:14" ht="20.25" thickBot="1">
      <c r="B34" s="372"/>
      <c r="C34" s="373" t="s">
        <v>511</v>
      </c>
      <c r="D34" s="374"/>
      <c r="E34" s="374"/>
      <c r="F34" s="374"/>
      <c r="G34" s="374"/>
      <c r="H34" s="375"/>
      <c r="I34" s="375"/>
      <c r="J34" s="375"/>
      <c r="K34" s="375"/>
      <c r="L34" s="375"/>
      <c r="M34" s="375"/>
      <c r="N34" s="376"/>
    </row>
    <row r="35" spans="2:15" ht="15">
      <c r="B35" s="377" t="s">
        <v>398</v>
      </c>
      <c r="C35" s="368"/>
      <c r="D35" s="378"/>
      <c r="E35" s="378"/>
      <c r="F35" s="313"/>
      <c r="G35" s="313"/>
      <c r="H35" s="313"/>
      <c r="I35" s="313"/>
      <c r="J35" s="313"/>
      <c r="K35" s="313"/>
      <c r="L35" s="313"/>
      <c r="M35" s="313"/>
      <c r="N35" s="314"/>
      <c r="O35" s="315"/>
    </row>
    <row r="36" spans="2:15" ht="6" customHeight="1">
      <c r="B36" s="316"/>
      <c r="C36" s="379"/>
      <c r="D36" s="379"/>
      <c r="E36" s="379"/>
      <c r="F36" s="315"/>
      <c r="G36" s="315"/>
      <c r="H36" s="315"/>
      <c r="I36" s="315"/>
      <c r="J36" s="315"/>
      <c r="K36" s="315"/>
      <c r="L36" s="315"/>
      <c r="M36" s="315"/>
      <c r="N36" s="348"/>
      <c r="O36" s="315"/>
    </row>
    <row r="37" spans="2:16" ht="15.75">
      <c r="B37" s="316"/>
      <c r="C37" s="320" t="s">
        <v>370</v>
      </c>
      <c r="D37" s="321" t="s">
        <v>399</v>
      </c>
      <c r="E37" s="321" t="s">
        <v>400</v>
      </c>
      <c r="F37" s="321" t="s">
        <v>401</v>
      </c>
      <c r="G37" s="321" t="s">
        <v>402</v>
      </c>
      <c r="H37" s="380" t="s">
        <v>403</v>
      </c>
      <c r="J37" s="633" t="s">
        <v>513</v>
      </c>
      <c r="K37" s="322"/>
      <c r="L37" s="322"/>
      <c r="M37" s="322"/>
      <c r="N37" s="323"/>
      <c r="O37" s="315"/>
      <c r="P37" s="315"/>
    </row>
    <row r="38" spans="2:16" ht="19.5" customHeight="1">
      <c r="B38" s="316"/>
      <c r="C38" s="381" t="s">
        <v>404</v>
      </c>
      <c r="D38" s="382">
        <v>0.13</v>
      </c>
      <c r="E38" s="382">
        <v>0.17</v>
      </c>
      <c r="F38" s="382">
        <v>0.21</v>
      </c>
      <c r="G38" s="382">
        <v>0.25</v>
      </c>
      <c r="H38" s="380" t="s">
        <v>405</v>
      </c>
      <c r="J38" s="633" t="s">
        <v>514</v>
      </c>
      <c r="K38" s="342"/>
      <c r="L38" s="330"/>
      <c r="M38" s="330"/>
      <c r="N38" s="323"/>
      <c r="O38" s="315"/>
      <c r="P38" s="315"/>
    </row>
    <row r="39" spans="2:16" ht="7.5" customHeight="1">
      <c r="B39" s="316"/>
      <c r="C39" s="320"/>
      <c r="D39" s="338"/>
      <c r="E39" s="338"/>
      <c r="F39" s="338"/>
      <c r="G39" s="338"/>
      <c r="H39" s="380"/>
      <c r="J39" s="380"/>
      <c r="K39" s="342"/>
      <c r="L39" s="330"/>
      <c r="M39" s="330"/>
      <c r="N39" s="323"/>
      <c r="O39" s="315"/>
      <c r="P39" s="315"/>
    </row>
    <row r="40" spans="2:15" ht="15">
      <c r="B40" s="316"/>
      <c r="C40" s="343" t="s">
        <v>512</v>
      </c>
      <c r="D40" s="315"/>
      <c r="E40" s="315"/>
      <c r="F40" s="315"/>
      <c r="G40" s="315"/>
      <c r="H40" s="315"/>
      <c r="I40" s="315"/>
      <c r="J40" s="315"/>
      <c r="K40" s="315"/>
      <c r="L40" s="315"/>
      <c r="M40" s="315"/>
      <c r="N40" s="348"/>
      <c r="O40" s="305"/>
    </row>
    <row r="41" spans="2:15" ht="3" customHeight="1">
      <c r="B41" s="316"/>
      <c r="C41" s="383"/>
      <c r="D41" s="384"/>
      <c r="E41" s="384"/>
      <c r="F41" s="384"/>
      <c r="G41" s="384"/>
      <c r="H41" s="384"/>
      <c r="I41" s="384"/>
      <c r="J41" s="384"/>
      <c r="K41" s="384"/>
      <c r="L41" s="385"/>
      <c r="M41" s="385"/>
      <c r="N41" s="386"/>
      <c r="O41" s="305"/>
    </row>
    <row r="42" spans="2:15" ht="4.5" customHeight="1" thickBot="1">
      <c r="B42" s="349"/>
      <c r="C42" s="387"/>
      <c r="D42" s="388"/>
      <c r="E42" s="388"/>
      <c r="F42" s="339"/>
      <c r="G42" s="389"/>
      <c r="H42" s="339"/>
      <c r="I42" s="339"/>
      <c r="J42" s="339"/>
      <c r="K42" s="339"/>
      <c r="L42" s="339"/>
      <c r="M42" s="339"/>
      <c r="N42" s="371"/>
      <c r="O42" s="296"/>
    </row>
    <row r="43" spans="2:14" ht="20.25" thickBot="1">
      <c r="B43" s="372"/>
      <c r="C43" s="354" t="s">
        <v>409</v>
      </c>
      <c r="D43" s="374"/>
      <c r="E43" s="374"/>
      <c r="F43" s="374"/>
      <c r="G43" s="374"/>
      <c r="H43" s="375"/>
      <c r="I43" s="375"/>
      <c r="J43" s="375"/>
      <c r="K43" s="375"/>
      <c r="L43" s="375"/>
      <c r="M43" s="375"/>
      <c r="N43" s="376"/>
    </row>
    <row r="44" spans="2:15" ht="7.5" customHeight="1">
      <c r="B44" s="358"/>
      <c r="C44" s="390"/>
      <c r="D44" s="391"/>
      <c r="E44" s="392"/>
      <c r="F44" s="392"/>
      <c r="G44" s="392"/>
      <c r="H44" s="392"/>
      <c r="I44" s="392"/>
      <c r="J44" s="392"/>
      <c r="K44" s="392"/>
      <c r="L44" s="392"/>
      <c r="M44" s="392"/>
      <c r="N44" s="393"/>
      <c r="O44" s="318"/>
    </row>
    <row r="45" spans="2:15" ht="15">
      <c r="B45" s="394"/>
      <c r="C45" s="395" t="s">
        <v>410</v>
      </c>
      <c r="D45" s="396"/>
      <c r="E45" s="345" t="s">
        <v>444</v>
      </c>
      <c r="F45" s="397"/>
      <c r="G45" s="397"/>
      <c r="H45" s="397"/>
      <c r="I45" s="397"/>
      <c r="J45" s="397"/>
      <c r="K45" s="397"/>
      <c r="L45" s="397"/>
      <c r="M45" s="397"/>
      <c r="N45" s="398"/>
      <c r="O45" s="318"/>
    </row>
    <row r="46" spans="2:15" ht="3" customHeight="1">
      <c r="B46" s="394"/>
      <c r="C46" s="395"/>
      <c r="D46" s="396"/>
      <c r="E46" s="397"/>
      <c r="F46" s="397"/>
      <c r="G46" s="397"/>
      <c r="H46" s="397"/>
      <c r="I46" s="397"/>
      <c r="J46" s="397"/>
      <c r="K46" s="397"/>
      <c r="L46" s="397"/>
      <c r="M46" s="397"/>
      <c r="N46" s="398"/>
      <c r="O46" s="318"/>
    </row>
    <row r="47" spans="2:15" ht="15">
      <c r="B47" s="394"/>
      <c r="C47" s="395" t="s">
        <v>411</v>
      </c>
      <c r="D47" s="396"/>
      <c r="E47" s="417" t="s">
        <v>445</v>
      </c>
      <c r="F47" s="345"/>
      <c r="G47" s="345"/>
      <c r="H47" s="345"/>
      <c r="I47" s="345"/>
      <c r="J47" s="345"/>
      <c r="K47" s="397"/>
      <c r="L47" s="397"/>
      <c r="M47" s="397"/>
      <c r="N47" s="398"/>
      <c r="O47" s="318"/>
    </row>
    <row r="48" spans="2:15" ht="3" customHeight="1">
      <c r="B48" s="394"/>
      <c r="C48" s="395"/>
      <c r="D48" s="396"/>
      <c r="E48" s="345"/>
      <c r="F48" s="345"/>
      <c r="G48" s="345"/>
      <c r="H48" s="345"/>
      <c r="I48" s="345"/>
      <c r="J48" s="345"/>
      <c r="K48" s="397"/>
      <c r="L48" s="397"/>
      <c r="M48" s="397"/>
      <c r="N48" s="398"/>
      <c r="O48" s="318"/>
    </row>
    <row r="49" spans="2:14" ht="15">
      <c r="B49" s="394"/>
      <c r="C49" s="395" t="s">
        <v>412</v>
      </c>
      <c r="D49" s="305"/>
      <c r="E49" s="345" t="s">
        <v>413</v>
      </c>
      <c r="F49" s="399"/>
      <c r="G49" s="399"/>
      <c r="H49" s="399"/>
      <c r="I49" s="399"/>
      <c r="J49" s="399"/>
      <c r="K49" s="400"/>
      <c r="L49" s="400"/>
      <c r="M49" s="400"/>
      <c r="N49" s="401"/>
    </row>
    <row r="50" spans="2:15" ht="3" customHeight="1">
      <c r="B50" s="394"/>
      <c r="C50" s="395"/>
      <c r="D50" s="396"/>
      <c r="E50" s="345"/>
      <c r="F50" s="345"/>
      <c r="G50" s="345"/>
      <c r="H50" s="345"/>
      <c r="I50" s="345"/>
      <c r="J50" s="345"/>
      <c r="K50" s="397"/>
      <c r="L50" s="397"/>
      <c r="M50" s="397"/>
      <c r="N50" s="398"/>
      <c r="O50" s="318"/>
    </row>
    <row r="51" spans="2:15" ht="15">
      <c r="B51" s="394"/>
      <c r="C51" s="395" t="s">
        <v>414</v>
      </c>
      <c r="D51" s="396"/>
      <c r="E51" s="345" t="s">
        <v>415</v>
      </c>
      <c r="F51" s="345"/>
      <c r="G51" s="345"/>
      <c r="H51" s="345"/>
      <c r="I51" s="345"/>
      <c r="J51" s="345"/>
      <c r="K51" s="397"/>
      <c r="L51" s="397"/>
      <c r="M51" s="397"/>
      <c r="N51" s="398"/>
      <c r="O51" s="315"/>
    </row>
    <row r="52" spans="2:15" ht="3" customHeight="1">
      <c r="B52" s="394"/>
      <c r="C52" s="395"/>
      <c r="D52" s="396"/>
      <c r="E52" s="345"/>
      <c r="F52" s="345"/>
      <c r="G52" s="345"/>
      <c r="H52" s="345"/>
      <c r="I52" s="345"/>
      <c r="J52" s="345"/>
      <c r="K52" s="397"/>
      <c r="L52" s="397"/>
      <c r="M52" s="397"/>
      <c r="N52" s="398"/>
      <c r="O52" s="318"/>
    </row>
    <row r="53" spans="2:15" ht="15">
      <c r="B53" s="394"/>
      <c r="C53" s="395" t="s">
        <v>416</v>
      </c>
      <c r="D53" s="396"/>
      <c r="E53" s="345" t="s">
        <v>417</v>
      </c>
      <c r="F53" s="345"/>
      <c r="G53" s="345"/>
      <c r="H53" s="345"/>
      <c r="I53" s="345"/>
      <c r="J53" s="345"/>
      <c r="K53" s="397"/>
      <c r="L53" s="397"/>
      <c r="M53" s="397"/>
      <c r="N53" s="398"/>
      <c r="O53" s="318"/>
    </row>
    <row r="54" spans="2:15" ht="3" customHeight="1">
      <c r="B54" s="394"/>
      <c r="C54" s="395"/>
      <c r="D54" s="396"/>
      <c r="E54" s="345"/>
      <c r="F54" s="345"/>
      <c r="G54" s="345"/>
      <c r="H54" s="345"/>
      <c r="I54" s="345"/>
      <c r="J54" s="345"/>
      <c r="K54" s="397"/>
      <c r="L54" s="397"/>
      <c r="M54" s="397"/>
      <c r="N54" s="398"/>
      <c r="O54" s="318"/>
    </row>
    <row r="55" spans="2:15" ht="15">
      <c r="B55" s="394"/>
      <c r="C55" s="395" t="s">
        <v>418</v>
      </c>
      <c r="D55" s="396"/>
      <c r="E55" s="345" t="s">
        <v>419</v>
      </c>
      <c r="F55" s="345"/>
      <c r="G55" s="345"/>
      <c r="H55" s="345"/>
      <c r="I55" s="345"/>
      <c r="J55" s="345"/>
      <c r="K55" s="397"/>
      <c r="L55" s="397"/>
      <c r="M55" s="397"/>
      <c r="N55" s="398"/>
      <c r="O55" s="318"/>
    </row>
    <row r="56" spans="2:15" ht="15">
      <c r="B56" s="394"/>
      <c r="C56" s="395"/>
      <c r="D56" s="396"/>
      <c r="E56" s="345" t="s">
        <v>420</v>
      </c>
      <c r="F56" s="345"/>
      <c r="G56" s="345"/>
      <c r="H56" s="345"/>
      <c r="I56" s="345"/>
      <c r="J56" s="345"/>
      <c r="K56" s="397"/>
      <c r="L56" s="397"/>
      <c r="M56" s="397"/>
      <c r="N56" s="398"/>
      <c r="O56" s="318"/>
    </row>
    <row r="57" spans="2:15" ht="3" customHeight="1">
      <c r="B57" s="394"/>
      <c r="C57" s="395"/>
      <c r="D57" s="396"/>
      <c r="E57" s="345"/>
      <c r="F57" s="345"/>
      <c r="G57" s="345"/>
      <c r="H57" s="345"/>
      <c r="I57" s="345"/>
      <c r="J57" s="345"/>
      <c r="K57" s="397"/>
      <c r="L57" s="397"/>
      <c r="M57" s="397"/>
      <c r="N57" s="398"/>
      <c r="O57" s="318"/>
    </row>
    <row r="58" spans="2:15" ht="15">
      <c r="B58" s="394"/>
      <c r="C58" s="395" t="s">
        <v>421</v>
      </c>
      <c r="D58" s="396"/>
      <c r="E58" s="345" t="s">
        <v>422</v>
      </c>
      <c r="F58" s="345"/>
      <c r="G58" s="345"/>
      <c r="H58" s="345"/>
      <c r="I58" s="345"/>
      <c r="J58" s="345"/>
      <c r="K58" s="397"/>
      <c r="L58" s="397"/>
      <c r="M58" s="397"/>
      <c r="N58" s="398"/>
      <c r="O58" s="318"/>
    </row>
    <row r="59" spans="2:15" ht="15">
      <c r="B59" s="394"/>
      <c r="C59" s="395"/>
      <c r="D59" s="396"/>
      <c r="E59" s="345" t="s">
        <v>423</v>
      </c>
      <c r="F59" s="345"/>
      <c r="G59" s="345"/>
      <c r="H59" s="345"/>
      <c r="I59" s="345"/>
      <c r="J59" s="345"/>
      <c r="K59" s="397"/>
      <c r="L59" s="397"/>
      <c r="M59" s="397"/>
      <c r="N59" s="398"/>
      <c r="O59" s="318"/>
    </row>
    <row r="60" spans="2:15" ht="15">
      <c r="B60" s="394"/>
      <c r="C60" s="395"/>
      <c r="D60" s="396"/>
      <c r="E60" s="345" t="s">
        <v>424</v>
      </c>
      <c r="F60" s="345"/>
      <c r="G60" s="345"/>
      <c r="H60" s="345"/>
      <c r="I60" s="345"/>
      <c r="J60" s="345"/>
      <c r="K60" s="397"/>
      <c r="L60" s="397"/>
      <c r="M60" s="397"/>
      <c r="N60" s="398"/>
      <c r="O60" s="318"/>
    </row>
    <row r="61" spans="2:15" ht="3" customHeight="1">
      <c r="B61" s="394"/>
      <c r="C61" s="395"/>
      <c r="D61" s="396"/>
      <c r="E61" s="345"/>
      <c r="F61" s="345"/>
      <c r="G61" s="345"/>
      <c r="H61" s="345"/>
      <c r="I61" s="345"/>
      <c r="J61" s="345"/>
      <c r="K61" s="397"/>
      <c r="L61" s="397"/>
      <c r="M61" s="397"/>
      <c r="N61" s="398"/>
      <c r="O61" s="318"/>
    </row>
    <row r="62" spans="2:15" ht="15">
      <c r="B62" s="394"/>
      <c r="C62" s="395" t="s">
        <v>425</v>
      </c>
      <c r="D62" s="396"/>
      <c r="E62" s="345" t="s">
        <v>426</v>
      </c>
      <c r="F62" s="345"/>
      <c r="G62" s="345"/>
      <c r="H62" s="345"/>
      <c r="I62" s="345"/>
      <c r="J62" s="345"/>
      <c r="K62" s="397"/>
      <c r="L62" s="397"/>
      <c r="M62" s="397"/>
      <c r="N62" s="398"/>
      <c r="O62" s="318"/>
    </row>
    <row r="63" spans="2:15" ht="3" customHeight="1">
      <c r="B63" s="394"/>
      <c r="C63" s="395"/>
      <c r="D63" s="396"/>
      <c r="E63" s="345"/>
      <c r="F63" s="345"/>
      <c r="G63" s="345"/>
      <c r="H63" s="345"/>
      <c r="I63" s="345"/>
      <c r="J63" s="345"/>
      <c r="K63" s="397"/>
      <c r="L63" s="397"/>
      <c r="M63" s="397"/>
      <c r="N63" s="398"/>
      <c r="O63" s="318"/>
    </row>
    <row r="64" spans="2:15" ht="15">
      <c r="B64" s="394"/>
      <c r="C64" s="395" t="s">
        <v>427</v>
      </c>
      <c r="D64" s="396"/>
      <c r="E64" s="345" t="s">
        <v>428</v>
      </c>
      <c r="F64" s="345"/>
      <c r="G64" s="345"/>
      <c r="H64" s="345"/>
      <c r="I64" s="345"/>
      <c r="J64" s="345"/>
      <c r="K64" s="397"/>
      <c r="L64" s="397"/>
      <c r="M64" s="397"/>
      <c r="N64" s="398"/>
      <c r="O64" s="318"/>
    </row>
    <row r="65" spans="2:15" ht="15">
      <c r="B65" s="394"/>
      <c r="C65" s="395"/>
      <c r="D65" s="396"/>
      <c r="E65" s="345" t="s">
        <v>429</v>
      </c>
      <c r="F65" s="345"/>
      <c r="G65" s="345"/>
      <c r="H65" s="345"/>
      <c r="I65" s="345"/>
      <c r="J65" s="345"/>
      <c r="K65" s="397"/>
      <c r="L65" s="397"/>
      <c r="M65" s="397"/>
      <c r="N65" s="398"/>
      <c r="O65" s="318"/>
    </row>
    <row r="66" spans="2:15" ht="3" customHeight="1">
      <c r="B66" s="394"/>
      <c r="C66" s="395"/>
      <c r="D66" s="396"/>
      <c r="E66" s="345"/>
      <c r="F66" s="345"/>
      <c r="G66" s="345"/>
      <c r="H66" s="345"/>
      <c r="I66" s="345"/>
      <c r="J66" s="345"/>
      <c r="K66" s="397"/>
      <c r="L66" s="397"/>
      <c r="M66" s="397"/>
      <c r="N66" s="398"/>
      <c r="O66" s="318"/>
    </row>
    <row r="67" spans="2:15" ht="15">
      <c r="B67" s="394"/>
      <c r="C67" s="395" t="s">
        <v>446</v>
      </c>
      <c r="D67" s="396"/>
      <c r="E67" s="417" t="s">
        <v>447</v>
      </c>
      <c r="F67" s="345"/>
      <c r="G67" s="345"/>
      <c r="H67" s="345"/>
      <c r="I67" s="345"/>
      <c r="J67" s="345"/>
      <c r="K67" s="397"/>
      <c r="L67" s="397"/>
      <c r="M67" s="397"/>
      <c r="N67" s="398"/>
      <c r="O67" s="318"/>
    </row>
    <row r="68" spans="2:15" ht="3" customHeight="1">
      <c r="B68" s="394"/>
      <c r="C68" s="395"/>
      <c r="D68" s="396"/>
      <c r="E68" s="345"/>
      <c r="F68" s="345"/>
      <c r="G68" s="345"/>
      <c r="H68" s="345"/>
      <c r="I68" s="345"/>
      <c r="J68" s="345"/>
      <c r="K68" s="397"/>
      <c r="L68" s="397"/>
      <c r="M68" s="397"/>
      <c r="N68" s="398"/>
      <c r="O68" s="318"/>
    </row>
    <row r="69" spans="2:15" ht="15">
      <c r="B69" s="394"/>
      <c r="C69" s="395" t="s">
        <v>430</v>
      </c>
      <c r="D69" s="396"/>
      <c r="E69" s="345" t="s">
        <v>431</v>
      </c>
      <c r="F69" s="345"/>
      <c r="G69" s="345"/>
      <c r="H69" s="345"/>
      <c r="I69" s="345"/>
      <c r="J69" s="345"/>
      <c r="K69" s="397"/>
      <c r="L69" s="397"/>
      <c r="M69" s="397"/>
      <c r="N69" s="398"/>
      <c r="O69" s="318"/>
    </row>
    <row r="70" spans="2:15" ht="15">
      <c r="B70" s="394"/>
      <c r="C70" s="395"/>
      <c r="D70" s="396"/>
      <c r="E70" s="345" t="s">
        <v>432</v>
      </c>
      <c r="F70" s="345"/>
      <c r="G70" s="345"/>
      <c r="H70" s="345"/>
      <c r="I70" s="345"/>
      <c r="J70" s="345"/>
      <c r="K70" s="397"/>
      <c r="L70" s="397"/>
      <c r="M70" s="397"/>
      <c r="N70" s="398"/>
      <c r="O70" s="318"/>
    </row>
    <row r="71" spans="2:15" ht="15">
      <c r="B71" s="394"/>
      <c r="C71" s="395"/>
      <c r="D71" s="396"/>
      <c r="E71" s="345" t="s">
        <v>433</v>
      </c>
      <c r="F71" s="345"/>
      <c r="G71" s="345"/>
      <c r="H71" s="345"/>
      <c r="I71" s="345"/>
      <c r="J71" s="345"/>
      <c r="K71" s="397"/>
      <c r="L71" s="397"/>
      <c r="M71" s="397"/>
      <c r="N71" s="398"/>
      <c r="O71" s="318"/>
    </row>
    <row r="72" spans="2:15" ht="3" customHeight="1">
      <c r="B72" s="394"/>
      <c r="C72" s="395"/>
      <c r="D72" s="402"/>
      <c r="E72" s="345"/>
      <c r="F72" s="345"/>
      <c r="G72" s="345"/>
      <c r="H72" s="345"/>
      <c r="I72" s="345"/>
      <c r="J72" s="345"/>
      <c r="K72" s="397"/>
      <c r="L72" s="397"/>
      <c r="M72" s="397"/>
      <c r="N72" s="398"/>
      <c r="O72" s="318"/>
    </row>
    <row r="73" spans="2:15" ht="15">
      <c r="B73" s="394"/>
      <c r="C73" s="395" t="s">
        <v>434</v>
      </c>
      <c r="D73" s="402"/>
      <c r="E73" s="345" t="s">
        <v>435</v>
      </c>
      <c r="F73" s="345"/>
      <c r="G73" s="345"/>
      <c r="H73" s="345"/>
      <c r="I73" s="345"/>
      <c r="J73" s="345"/>
      <c r="K73" s="397"/>
      <c r="L73" s="397"/>
      <c r="M73" s="397"/>
      <c r="N73" s="398"/>
      <c r="O73" s="318"/>
    </row>
    <row r="74" spans="2:15" ht="15">
      <c r="B74" s="394"/>
      <c r="C74" s="395"/>
      <c r="D74" s="396"/>
      <c r="E74" s="345" t="s">
        <v>436</v>
      </c>
      <c r="F74" s="345"/>
      <c r="G74" s="345"/>
      <c r="H74" s="345"/>
      <c r="I74" s="345"/>
      <c r="J74" s="345"/>
      <c r="K74" s="397"/>
      <c r="L74" s="397"/>
      <c r="M74" s="397"/>
      <c r="N74" s="398"/>
      <c r="O74" s="318"/>
    </row>
    <row r="75" spans="2:15" ht="3" customHeight="1">
      <c r="B75" s="394"/>
      <c r="C75" s="395"/>
      <c r="D75" s="402"/>
      <c r="E75" s="345"/>
      <c r="F75" s="345"/>
      <c r="G75" s="345"/>
      <c r="H75" s="345"/>
      <c r="I75" s="345"/>
      <c r="J75" s="345"/>
      <c r="K75" s="397"/>
      <c r="L75" s="397"/>
      <c r="M75" s="397"/>
      <c r="N75" s="398"/>
      <c r="O75" s="318"/>
    </row>
    <row r="76" spans="2:15" ht="15">
      <c r="B76" s="394"/>
      <c r="C76" s="395" t="s">
        <v>437</v>
      </c>
      <c r="D76" s="402"/>
      <c r="E76" s="345" t="s">
        <v>438</v>
      </c>
      <c r="F76" s="345"/>
      <c r="G76" s="345"/>
      <c r="H76" s="345"/>
      <c r="I76" s="345"/>
      <c r="J76" s="345"/>
      <c r="K76" s="397"/>
      <c r="L76" s="397"/>
      <c r="M76" s="397"/>
      <c r="N76" s="398"/>
      <c r="O76" s="318"/>
    </row>
    <row r="77" spans="2:15" ht="3" customHeight="1">
      <c r="B77" s="394"/>
      <c r="C77" s="395"/>
      <c r="D77" s="396"/>
      <c r="E77" s="345"/>
      <c r="F77" s="345"/>
      <c r="G77" s="345"/>
      <c r="H77" s="345"/>
      <c r="I77" s="345"/>
      <c r="J77" s="345"/>
      <c r="K77" s="397"/>
      <c r="L77" s="397"/>
      <c r="M77" s="397"/>
      <c r="N77" s="398"/>
      <c r="O77" s="318"/>
    </row>
    <row r="78" spans="2:15" ht="15">
      <c r="B78" s="394"/>
      <c r="C78" s="395" t="s">
        <v>439</v>
      </c>
      <c r="D78" s="396"/>
      <c r="E78" s="345" t="s">
        <v>440</v>
      </c>
      <c r="F78" s="345"/>
      <c r="G78" s="345"/>
      <c r="H78" s="345"/>
      <c r="I78" s="345"/>
      <c r="J78" s="345"/>
      <c r="K78" s="397"/>
      <c r="L78" s="397"/>
      <c r="M78" s="397"/>
      <c r="N78" s="398"/>
      <c r="O78" s="315"/>
    </row>
    <row r="79" spans="2:15" ht="3" customHeight="1">
      <c r="B79" s="394"/>
      <c r="C79" s="403"/>
      <c r="D79" s="396"/>
      <c r="E79" s="397"/>
      <c r="F79" s="397"/>
      <c r="G79" s="397"/>
      <c r="H79" s="397"/>
      <c r="I79" s="397"/>
      <c r="J79" s="397"/>
      <c r="K79" s="397"/>
      <c r="L79" s="397"/>
      <c r="M79" s="397"/>
      <c r="N79" s="398"/>
      <c r="O79" s="318"/>
    </row>
    <row r="80" spans="2:15" ht="4.5" customHeight="1" thickBot="1">
      <c r="B80" s="363"/>
      <c r="C80" s="404"/>
      <c r="D80" s="405"/>
      <c r="E80" s="406"/>
      <c r="F80" s="406"/>
      <c r="G80" s="406"/>
      <c r="H80" s="406"/>
      <c r="I80" s="406"/>
      <c r="J80" s="406"/>
      <c r="K80" s="406"/>
      <c r="L80" s="406"/>
      <c r="M80" s="406"/>
      <c r="N80" s="407"/>
      <c r="O80" s="315"/>
    </row>
    <row r="81" spans="2:15" ht="19.5">
      <c r="B81" s="305"/>
      <c r="C81" s="938" t="s">
        <v>441</v>
      </c>
      <c r="D81" s="938"/>
      <c r="E81" s="938"/>
      <c r="F81" s="938"/>
      <c r="G81" s="938"/>
      <c r="H81" s="938"/>
      <c r="I81" s="938"/>
      <c r="J81" s="938"/>
      <c r="K81" s="938"/>
      <c r="L81" s="938"/>
      <c r="M81" s="938"/>
      <c r="N81" s="938"/>
      <c r="O81" s="315"/>
    </row>
    <row r="82" spans="3:15" ht="23.25">
      <c r="C82" s="408"/>
      <c r="D82" s="409"/>
      <c r="E82" s="410"/>
      <c r="G82" s="411"/>
      <c r="I82" s="305"/>
      <c r="J82" s="305"/>
      <c r="K82" s="305"/>
      <c r="L82" s="305"/>
      <c r="M82" s="305"/>
      <c r="N82" s="305"/>
      <c r="O82" s="296"/>
    </row>
    <row r="83" spans="3:15" ht="23.25">
      <c r="C83" s="408"/>
      <c r="D83" s="409"/>
      <c r="E83" s="410"/>
      <c r="G83" s="411"/>
      <c r="I83" s="305"/>
      <c r="J83" s="305"/>
      <c r="K83" s="305"/>
      <c r="L83" s="305"/>
      <c r="M83" s="305"/>
      <c r="N83" s="305"/>
      <c r="O83" s="296"/>
    </row>
    <row r="84" spans="1:13" ht="14.25">
      <c r="A84" s="412"/>
      <c r="B84" s="408"/>
      <c r="C84" s="296"/>
      <c r="D84" s="413"/>
      <c r="E84" s="413"/>
      <c r="F84" s="296"/>
      <c r="G84" s="296"/>
      <c r="H84" s="296"/>
      <c r="I84" s="296"/>
      <c r="J84" s="296"/>
      <c r="K84" s="414"/>
      <c r="L84" s="415"/>
      <c r="M84" s="416"/>
    </row>
  </sheetData>
  <sheetProtection selectLockedCells="1" selectUnlockedCells="1"/>
  <mergeCells count="9">
    <mergeCell ref="D31:N32"/>
    <mergeCell ref="C81:N81"/>
    <mergeCell ref="D18:N19"/>
    <mergeCell ref="E26:F26"/>
    <mergeCell ref="G26:H26"/>
    <mergeCell ref="I26:J26"/>
    <mergeCell ref="E27:F27"/>
    <mergeCell ref="G27:H27"/>
    <mergeCell ref="I27:J27"/>
  </mergeCells>
  <printOptions horizontalCentered="1"/>
  <pageMargins left="0.3" right="0.3" top="0.28" bottom="0.18" header="0.25" footer="0.23"/>
  <pageSetup fitToHeight="1" fitToWidth="1" horizontalDpi="600" verticalDpi="600" orientation="portrait" scale="7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8"/>
    <pageSetUpPr fitToPage="1"/>
  </sheetPr>
  <dimension ref="A1:Y49"/>
  <sheetViews>
    <sheetView zoomScale="75" zoomScaleNormal="75" zoomScaleSheetLayoutView="75" zoomScalePageLayoutView="0" workbookViewId="0" topLeftCell="A1">
      <selection activeCell="Y13" sqref="Y13"/>
    </sheetView>
  </sheetViews>
  <sheetFormatPr defaultColWidth="8.8515625" defaultRowHeight="12.75"/>
  <cols>
    <col min="1" max="1" width="1.28515625" style="440" customWidth="1"/>
    <col min="2" max="2" width="6.140625" style="117" customWidth="1"/>
    <col min="3" max="3" width="8.421875" style="0" customWidth="1"/>
    <col min="4" max="4" width="5.421875" style="439" customWidth="1"/>
    <col min="5" max="5" width="33.8515625" style="439" customWidth="1"/>
    <col min="6" max="12" width="9.57421875" style="0" customWidth="1"/>
    <col min="13" max="13" width="9.57421875" style="422" customWidth="1"/>
    <col min="14" max="15" width="9.57421875" style="421" customWidth="1"/>
    <col min="16" max="16" width="11.421875" style="421" customWidth="1"/>
    <col min="17" max="17" width="8.421875" style="421" customWidth="1"/>
    <col min="18" max="18" width="8.421875" style="852" customWidth="1"/>
    <col min="19" max="19" width="1.28515625" style="0" customWidth="1"/>
    <col min="21" max="22" width="8.140625" style="0" customWidth="1"/>
    <col min="23" max="23" width="2.57421875" style="0" customWidth="1"/>
  </cols>
  <sheetData>
    <row r="1" spans="1:23" ht="43.5" customHeight="1" thickBot="1">
      <c r="A1" s="453"/>
      <c r="B1" s="454"/>
      <c r="C1" s="455"/>
      <c r="D1" s="455"/>
      <c r="E1" s="456" t="s">
        <v>460</v>
      </c>
      <c r="F1" s="455"/>
      <c r="G1" s="455"/>
      <c r="H1" s="455"/>
      <c r="I1" s="455"/>
      <c r="J1" s="455"/>
      <c r="K1" s="455"/>
      <c r="L1" s="455"/>
      <c r="M1" s="455"/>
      <c r="N1" s="481"/>
      <c r="O1" s="481"/>
      <c r="P1" s="481"/>
      <c r="Q1" s="489" t="s">
        <v>449</v>
      </c>
      <c r="R1" s="490"/>
      <c r="S1" s="491"/>
      <c r="T1" s="492"/>
      <c r="U1" s="493"/>
      <c r="V1" s="493"/>
      <c r="W1" s="454"/>
    </row>
    <row r="2" spans="1:23" s="22" customFormat="1" ht="26.25" customHeight="1">
      <c r="A2" s="584"/>
      <c r="B2" s="463" t="s">
        <v>450</v>
      </c>
      <c r="C2" s="457"/>
      <c r="D2" s="464"/>
      <c r="E2" s="465"/>
      <c r="F2" s="466"/>
      <c r="G2" s="466"/>
      <c r="H2" s="466"/>
      <c r="I2" s="466"/>
      <c r="J2" s="994" t="s">
        <v>451</v>
      </c>
      <c r="K2" s="994"/>
      <c r="L2" s="465"/>
      <c r="M2" s="466"/>
      <c r="N2" s="466"/>
      <c r="O2" s="460"/>
      <c r="P2" s="461"/>
      <c r="Q2" s="461"/>
      <c r="R2" s="461"/>
      <c r="S2" s="461"/>
      <c r="T2" s="461"/>
      <c r="U2" s="457"/>
      <c r="V2" s="457"/>
      <c r="W2" s="457"/>
    </row>
    <row r="3" spans="1:23" s="22" customFormat="1" ht="26.25" customHeight="1">
      <c r="A3" s="584"/>
      <c r="B3" s="463"/>
      <c r="C3" s="457"/>
      <c r="D3" s="464"/>
      <c r="E3" s="465"/>
      <c r="F3" s="466"/>
      <c r="G3" s="466"/>
      <c r="H3" s="466"/>
      <c r="I3" s="466"/>
      <c r="J3" s="994"/>
      <c r="K3" s="994"/>
      <c r="L3" s="465"/>
      <c r="M3" s="466"/>
      <c r="N3" s="467"/>
      <c r="O3" s="468"/>
      <c r="P3" s="469"/>
      <c r="Q3" s="469"/>
      <c r="R3" s="469"/>
      <c r="S3" s="469"/>
      <c r="T3" s="469"/>
      <c r="U3" s="457"/>
      <c r="V3" s="457"/>
      <c r="W3" s="457"/>
    </row>
    <row r="4" spans="1:23" s="22" customFormat="1" ht="26.25" customHeight="1">
      <c r="A4" s="584"/>
      <c r="B4" s="463"/>
      <c r="C4" s="457"/>
      <c r="D4" s="464"/>
      <c r="E4" s="465"/>
      <c r="F4" s="466"/>
      <c r="G4" s="466"/>
      <c r="H4" s="466"/>
      <c r="I4" s="466"/>
      <c r="J4" s="994"/>
      <c r="K4" s="994"/>
      <c r="L4" s="465"/>
      <c r="M4" s="466"/>
      <c r="N4" s="467"/>
      <c r="O4" s="468"/>
      <c r="P4" s="469"/>
      <c r="Q4" s="469"/>
      <c r="R4" s="469"/>
      <c r="S4" s="469"/>
      <c r="T4" s="469"/>
      <c r="U4" s="457"/>
      <c r="V4" s="457"/>
      <c r="W4" s="457"/>
    </row>
    <row r="5" spans="1:23" s="22" customFormat="1" ht="26.25" customHeight="1">
      <c r="A5" s="584"/>
      <c r="B5" s="463"/>
      <c r="C5" s="457"/>
      <c r="D5" s="464"/>
      <c r="E5" s="465"/>
      <c r="F5" s="466"/>
      <c r="G5" s="466"/>
      <c r="H5" s="466"/>
      <c r="I5" s="466"/>
      <c r="J5" s="994"/>
      <c r="K5" s="994"/>
      <c r="L5" s="465"/>
      <c r="M5" s="466"/>
      <c r="N5" s="467"/>
      <c r="O5" s="468"/>
      <c r="P5" s="469"/>
      <c r="Q5" s="469"/>
      <c r="R5" s="469"/>
      <c r="S5" s="469"/>
      <c r="T5" s="469"/>
      <c r="U5" s="457"/>
      <c r="V5" s="457"/>
      <c r="W5" s="457"/>
    </row>
    <row r="6" spans="1:23" s="22" customFormat="1" ht="26.25" customHeight="1">
      <c r="A6" s="584"/>
      <c r="B6" s="463" t="s">
        <v>452</v>
      </c>
      <c r="C6" s="457"/>
      <c r="D6" s="464"/>
      <c r="E6" s="465"/>
      <c r="F6" s="466"/>
      <c r="G6" s="466"/>
      <c r="H6" s="466"/>
      <c r="I6" s="466"/>
      <c r="J6" s="994"/>
      <c r="K6" s="994"/>
      <c r="L6" s="465"/>
      <c r="M6" s="466"/>
      <c r="N6" s="467"/>
      <c r="O6" s="468"/>
      <c r="P6" s="469"/>
      <c r="Q6" s="469"/>
      <c r="R6" s="469"/>
      <c r="S6" s="469"/>
      <c r="T6" s="469"/>
      <c r="U6" s="457"/>
      <c r="V6" s="457"/>
      <c r="W6" s="457"/>
    </row>
    <row r="7" spans="1:23" s="22" customFormat="1" ht="26.25" customHeight="1">
      <c r="A7" s="584"/>
      <c r="B7" s="463" t="s">
        <v>453</v>
      </c>
      <c r="C7" s="457"/>
      <c r="D7" s="470"/>
      <c r="E7" s="471"/>
      <c r="F7" s="467"/>
      <c r="G7" s="467"/>
      <c r="H7" s="467"/>
      <c r="I7" s="467"/>
      <c r="J7" s="994"/>
      <c r="K7" s="994"/>
      <c r="L7" s="471"/>
      <c r="M7" s="467"/>
      <c r="N7" s="467"/>
      <c r="O7" s="468"/>
      <c r="P7" s="469"/>
      <c r="Q7" s="469"/>
      <c r="R7" s="469"/>
      <c r="S7" s="469"/>
      <c r="T7" s="469"/>
      <c r="U7" s="457"/>
      <c r="V7" s="457"/>
      <c r="W7" s="457"/>
    </row>
    <row r="8" spans="1:23" s="22" customFormat="1" ht="10.5" customHeight="1">
      <c r="A8" s="584"/>
      <c r="B8" s="463"/>
      <c r="C8" s="457"/>
      <c r="D8" s="458"/>
      <c r="E8" s="459"/>
      <c r="F8" s="457"/>
      <c r="G8" s="457"/>
      <c r="H8" s="457"/>
      <c r="I8" s="457"/>
      <c r="J8" s="994"/>
      <c r="K8" s="994"/>
      <c r="L8" s="472"/>
      <c r="M8" s="457"/>
      <c r="N8" s="457"/>
      <c r="O8" s="473"/>
      <c r="P8" s="462"/>
      <c r="Q8" s="462"/>
      <c r="R8" s="462"/>
      <c r="S8" s="457"/>
      <c r="T8" s="457"/>
      <c r="U8" s="457"/>
      <c r="V8" s="457"/>
      <c r="W8" s="457"/>
    </row>
    <row r="9" spans="1:23" s="22" customFormat="1" ht="22.5" customHeight="1">
      <c r="A9" s="584"/>
      <c r="B9" s="463" t="s">
        <v>458</v>
      </c>
      <c r="C9" s="457"/>
      <c r="D9" s="995"/>
      <c r="E9" s="996"/>
      <c r="F9" s="997" t="s">
        <v>454</v>
      </c>
      <c r="G9" s="998"/>
      <c r="H9" s="995"/>
      <c r="I9" s="999"/>
      <c r="J9" s="999"/>
      <c r="K9" s="996"/>
      <c r="L9" s="482"/>
      <c r="M9" s="494" t="s">
        <v>403</v>
      </c>
      <c r="N9" s="983" t="s">
        <v>507</v>
      </c>
      <c r="O9" s="983"/>
      <c r="P9" s="457"/>
      <c r="Q9" s="457"/>
      <c r="R9" s="457"/>
      <c r="S9" s="457"/>
      <c r="T9" s="457"/>
      <c r="U9" s="495" t="s">
        <v>461</v>
      </c>
      <c r="V9" s="495" t="s">
        <v>462</v>
      </c>
      <c r="W9" s="457"/>
    </row>
    <row r="10" spans="1:23" s="434" customFormat="1" ht="11.25" customHeight="1">
      <c r="A10" s="474"/>
      <c r="B10" s="475"/>
      <c r="C10" s="476"/>
      <c r="D10" s="477"/>
      <c r="E10" s="476"/>
      <c r="F10" s="476"/>
      <c r="G10" s="476"/>
      <c r="H10" s="447"/>
      <c r="I10" s="447"/>
      <c r="J10" s="476"/>
      <c r="K10" s="476"/>
      <c r="L10" s="476"/>
      <c r="M10" s="478"/>
      <c r="N10" s="478"/>
      <c r="O10" s="478"/>
      <c r="P10" s="478"/>
      <c r="Q10" s="478"/>
      <c r="R10" s="855"/>
      <c r="S10" s="480"/>
      <c r="T10" s="480"/>
      <c r="U10" s="480"/>
      <c r="V10" s="480"/>
      <c r="W10" s="480"/>
    </row>
    <row r="11" spans="1:23" ht="23.25" thickBot="1">
      <c r="A11" s="445"/>
      <c r="B11" s="450" t="s">
        <v>463</v>
      </c>
      <c r="C11" s="451"/>
      <c r="D11" s="452"/>
      <c r="E11" s="451"/>
      <c r="F11" s="448"/>
      <c r="G11" s="448"/>
      <c r="H11" s="448"/>
      <c r="I11" s="448"/>
      <c r="J11" s="448"/>
      <c r="K11" s="448"/>
      <c r="L11" s="448"/>
      <c r="M11" s="462"/>
      <c r="N11" s="462"/>
      <c r="O11" s="462"/>
      <c r="P11" s="462"/>
      <c r="Q11" s="462"/>
      <c r="R11" s="479"/>
      <c r="S11" s="454"/>
      <c r="T11" s="984" t="s">
        <v>464</v>
      </c>
      <c r="U11" s="986" t="s">
        <v>465</v>
      </c>
      <c r="V11" s="987"/>
      <c r="W11" s="454"/>
    </row>
    <row r="12" spans="1:23" ht="15.75" customHeight="1" thickBot="1">
      <c r="A12" s="445"/>
      <c r="B12" s="990" t="s">
        <v>2</v>
      </c>
      <c r="C12" s="991"/>
      <c r="D12" s="992" t="s">
        <v>3</v>
      </c>
      <c r="E12" s="993"/>
      <c r="F12" s="496">
        <v>44</v>
      </c>
      <c r="G12" s="497">
        <v>46</v>
      </c>
      <c r="H12" s="497">
        <v>48</v>
      </c>
      <c r="I12" s="497">
        <v>50</v>
      </c>
      <c r="J12" s="497">
        <v>52</v>
      </c>
      <c r="K12" s="497">
        <v>54</v>
      </c>
      <c r="L12" s="497">
        <v>56</v>
      </c>
      <c r="M12" s="498"/>
      <c r="N12" s="499"/>
      <c r="O12" s="500" t="s">
        <v>466</v>
      </c>
      <c r="P12" s="501" t="s">
        <v>8</v>
      </c>
      <c r="Q12" s="957" t="s">
        <v>457</v>
      </c>
      <c r="R12" s="958"/>
      <c r="S12" s="454"/>
      <c r="T12" s="985"/>
      <c r="U12" s="988"/>
      <c r="V12" s="989"/>
      <c r="W12" s="454"/>
    </row>
    <row r="13" spans="1:23" ht="23.25" customHeight="1">
      <c r="A13" s="445"/>
      <c r="B13" s="959" t="s">
        <v>467</v>
      </c>
      <c r="C13" s="960"/>
      <c r="D13" s="961" t="s">
        <v>468</v>
      </c>
      <c r="E13" s="962"/>
      <c r="F13" s="979" t="s">
        <v>469</v>
      </c>
      <c r="G13" s="980"/>
      <c r="H13" s="980"/>
      <c r="I13" s="980"/>
      <c r="J13" s="980"/>
      <c r="K13" s="980"/>
      <c r="L13" s="980"/>
      <c r="M13" s="980"/>
      <c r="N13" s="980"/>
      <c r="O13" s="502"/>
      <c r="P13" s="503">
        <v>47</v>
      </c>
      <c r="Q13" s="981"/>
      <c r="R13" s="982"/>
      <c r="S13" s="454"/>
      <c r="T13" s="504" t="s">
        <v>470</v>
      </c>
      <c r="U13" s="943"/>
      <c r="V13" s="944"/>
      <c r="W13" s="454"/>
    </row>
    <row r="14" spans="1:23" ht="23.25" customHeight="1">
      <c r="A14" s="445"/>
      <c r="B14" s="971" t="s">
        <v>471</v>
      </c>
      <c r="C14" s="972"/>
      <c r="D14" s="973" t="s">
        <v>472</v>
      </c>
      <c r="E14" s="974"/>
      <c r="F14" s="505"/>
      <c r="G14" s="435"/>
      <c r="H14" s="442"/>
      <c r="I14" s="442"/>
      <c r="J14" s="442"/>
      <c r="K14" s="442"/>
      <c r="L14" s="506"/>
      <c r="M14" s="507"/>
      <c r="N14" s="508"/>
      <c r="O14" s="509"/>
      <c r="P14" s="510">
        <v>26</v>
      </c>
      <c r="Q14" s="975"/>
      <c r="R14" s="976"/>
      <c r="S14" s="454"/>
      <c r="T14" s="504" t="s">
        <v>473</v>
      </c>
      <c r="U14" s="943"/>
      <c r="V14" s="944"/>
      <c r="W14" s="454"/>
    </row>
    <row r="15" spans="1:23" ht="23.25" customHeight="1" thickBot="1">
      <c r="A15" s="445"/>
      <c r="B15" s="965" t="s">
        <v>474</v>
      </c>
      <c r="C15" s="966"/>
      <c r="D15" s="967" t="s">
        <v>475</v>
      </c>
      <c r="E15" s="968"/>
      <c r="F15" s="511"/>
      <c r="G15" s="436"/>
      <c r="H15" s="443"/>
      <c r="I15" s="443"/>
      <c r="J15" s="443"/>
      <c r="K15" s="443"/>
      <c r="L15" s="512"/>
      <c r="M15" s="513"/>
      <c r="N15" s="514"/>
      <c r="O15" s="515"/>
      <c r="P15" s="516">
        <v>24</v>
      </c>
      <c r="Q15" s="977"/>
      <c r="R15" s="978"/>
      <c r="S15" s="454"/>
      <c r="T15" s="504" t="s">
        <v>473</v>
      </c>
      <c r="U15" s="943"/>
      <c r="V15" s="944"/>
      <c r="W15" s="454"/>
    </row>
    <row r="16" spans="1:23" ht="9.75" customHeight="1" thickBot="1">
      <c r="A16" s="445"/>
      <c r="B16" s="582"/>
      <c r="C16" s="582"/>
      <c r="D16" s="517"/>
      <c r="E16" s="517"/>
      <c r="F16" s="437"/>
      <c r="G16" s="438"/>
      <c r="H16" s="420"/>
      <c r="I16" s="420"/>
      <c r="J16" s="420"/>
      <c r="K16" s="420"/>
      <c r="L16" s="88"/>
      <c r="M16" s="518"/>
      <c r="N16" s="444"/>
      <c r="O16" s="449"/>
      <c r="P16" s="519"/>
      <c r="Q16" s="485"/>
      <c r="R16" s="485"/>
      <c r="S16" s="454"/>
      <c r="T16" s="504"/>
      <c r="U16" s="504"/>
      <c r="V16" s="504"/>
      <c r="W16" s="454"/>
    </row>
    <row r="17" spans="1:23" ht="19.5" customHeight="1" thickBot="1">
      <c r="A17" s="445"/>
      <c r="B17" s="520" t="s">
        <v>144</v>
      </c>
      <c r="C17" s="521"/>
      <c r="D17" s="522"/>
      <c r="E17" s="522"/>
      <c r="F17" s="523">
        <v>30</v>
      </c>
      <c r="G17" s="524">
        <v>32</v>
      </c>
      <c r="H17" s="524">
        <v>34</v>
      </c>
      <c r="I17" s="524">
        <v>36</v>
      </c>
      <c r="J17" s="524">
        <v>38</v>
      </c>
      <c r="K17" s="524">
        <v>40</v>
      </c>
      <c r="L17" s="524">
        <v>42</v>
      </c>
      <c r="M17" s="525"/>
      <c r="N17" s="526"/>
      <c r="O17" s="527" t="s">
        <v>466</v>
      </c>
      <c r="P17" s="501" t="s">
        <v>8</v>
      </c>
      <c r="Q17" s="957" t="s">
        <v>457</v>
      </c>
      <c r="R17" s="958"/>
      <c r="S17" s="454"/>
      <c r="T17" s="504"/>
      <c r="U17" s="504"/>
      <c r="V17" s="504"/>
      <c r="W17" s="454"/>
    </row>
    <row r="18" spans="1:23" ht="23.25" customHeight="1">
      <c r="A18" s="445"/>
      <c r="B18" s="959" t="s">
        <v>476</v>
      </c>
      <c r="C18" s="960"/>
      <c r="D18" s="961" t="s">
        <v>477</v>
      </c>
      <c r="E18" s="962"/>
      <c r="F18" s="528"/>
      <c r="G18" s="529"/>
      <c r="H18" s="441"/>
      <c r="I18" s="441"/>
      <c r="J18" s="441"/>
      <c r="K18" s="441"/>
      <c r="L18" s="530"/>
      <c r="M18" s="531"/>
      <c r="N18" s="532"/>
      <c r="O18" s="502"/>
      <c r="P18" s="503">
        <v>23</v>
      </c>
      <c r="Q18" s="963"/>
      <c r="R18" s="964"/>
      <c r="S18" s="454"/>
      <c r="T18" s="504" t="s">
        <v>478</v>
      </c>
      <c r="U18" s="943"/>
      <c r="V18" s="944"/>
      <c r="W18" s="454"/>
    </row>
    <row r="19" spans="1:23" ht="23.25" customHeight="1" thickBot="1">
      <c r="A19" s="445"/>
      <c r="B19" s="965" t="s">
        <v>479</v>
      </c>
      <c r="C19" s="966"/>
      <c r="D19" s="967" t="s">
        <v>480</v>
      </c>
      <c r="E19" s="968"/>
      <c r="F19" s="511"/>
      <c r="G19" s="436"/>
      <c r="H19" s="443"/>
      <c r="I19" s="443"/>
      <c r="J19" s="443"/>
      <c r="K19" s="443"/>
      <c r="L19" s="512"/>
      <c r="M19" s="513"/>
      <c r="N19" s="514"/>
      <c r="O19" s="515"/>
      <c r="P19" s="516">
        <v>21</v>
      </c>
      <c r="Q19" s="969"/>
      <c r="R19" s="970"/>
      <c r="S19" s="454"/>
      <c r="T19" s="504" t="s">
        <v>478</v>
      </c>
      <c r="U19" s="943"/>
      <c r="V19" s="944"/>
      <c r="W19" s="454"/>
    </row>
    <row r="20" spans="1:23" ht="9.75" customHeight="1" thickBot="1">
      <c r="A20" s="445"/>
      <c r="B20" s="582"/>
      <c r="C20" s="582"/>
      <c r="D20" s="517"/>
      <c r="E20" s="517"/>
      <c r="F20" s="437"/>
      <c r="G20" s="438"/>
      <c r="H20" s="420"/>
      <c r="I20" s="420"/>
      <c r="J20" s="420"/>
      <c r="K20" s="420"/>
      <c r="L20" s="88"/>
      <c r="M20" s="518"/>
      <c r="N20" s="444"/>
      <c r="O20" s="449"/>
      <c r="P20" s="519"/>
      <c r="Q20" s="485"/>
      <c r="R20" s="485"/>
      <c r="S20" s="454"/>
      <c r="T20" s="504"/>
      <c r="U20" s="504"/>
      <c r="V20" s="504"/>
      <c r="W20" s="454"/>
    </row>
    <row r="21" spans="1:23" ht="19.5" customHeight="1" thickBot="1">
      <c r="A21" s="445"/>
      <c r="B21" s="450" t="s">
        <v>481</v>
      </c>
      <c r="C21" s="533"/>
      <c r="D21" s="484"/>
      <c r="E21" s="534"/>
      <c r="F21" s="523">
        <v>120</v>
      </c>
      <c r="G21" s="524">
        <v>125</v>
      </c>
      <c r="H21" s="524">
        <v>130</v>
      </c>
      <c r="I21" s="524">
        <v>135</v>
      </c>
      <c r="J21" s="524">
        <v>140</v>
      </c>
      <c r="K21" s="524">
        <v>145</v>
      </c>
      <c r="L21" s="524">
        <v>150</v>
      </c>
      <c r="M21" s="524">
        <v>155</v>
      </c>
      <c r="N21" s="535">
        <v>160</v>
      </c>
      <c r="O21" s="527" t="s">
        <v>466</v>
      </c>
      <c r="P21" s="501" t="s">
        <v>8</v>
      </c>
      <c r="Q21" s="957" t="s">
        <v>457</v>
      </c>
      <c r="R21" s="958"/>
      <c r="S21" s="454"/>
      <c r="T21" s="504"/>
      <c r="U21" s="504"/>
      <c r="V21" s="504"/>
      <c r="W21" s="454"/>
    </row>
    <row r="22" spans="1:24" ht="24" customHeight="1" thickBot="1">
      <c r="A22" s="445"/>
      <c r="B22" s="953" t="s">
        <v>482</v>
      </c>
      <c r="C22" s="954"/>
      <c r="D22" s="955" t="s">
        <v>483</v>
      </c>
      <c r="E22" s="956"/>
      <c r="F22" s="536"/>
      <c r="G22" s="537"/>
      <c r="H22" s="537"/>
      <c r="I22" s="537"/>
      <c r="J22" s="537"/>
      <c r="K22" s="537"/>
      <c r="L22" s="537"/>
      <c r="M22" s="538"/>
      <c r="N22" s="539"/>
      <c r="O22" s="540"/>
      <c r="P22" s="541">
        <v>24</v>
      </c>
      <c r="Q22" s="941"/>
      <c r="R22" s="942"/>
      <c r="S22" s="454"/>
      <c r="T22" s="504" t="s">
        <v>470</v>
      </c>
      <c r="U22" s="943"/>
      <c r="V22" s="944"/>
      <c r="W22" s="462"/>
      <c r="X22" s="439"/>
    </row>
    <row r="23" spans="1:24" ht="30" customHeight="1" thickBot="1">
      <c r="A23" s="445"/>
      <c r="B23" s="947" t="s">
        <v>484</v>
      </c>
      <c r="C23" s="947"/>
      <c r="D23" s="947"/>
      <c r="E23" s="947"/>
      <c r="F23" s="947"/>
      <c r="G23" s="947"/>
      <c r="H23" s="947"/>
      <c r="I23" s="947"/>
      <c r="J23" s="947"/>
      <c r="K23" s="480"/>
      <c r="L23" s="480"/>
      <c r="M23" s="949" t="s">
        <v>485</v>
      </c>
      <c r="N23" s="950"/>
      <c r="O23" s="540"/>
      <c r="P23" s="542" t="s">
        <v>486</v>
      </c>
      <c r="Q23" s="941"/>
      <c r="R23" s="942"/>
      <c r="S23" s="454"/>
      <c r="T23" s="454"/>
      <c r="U23" s="454"/>
      <c r="V23" s="454"/>
      <c r="W23" s="462"/>
      <c r="X23" s="439"/>
    </row>
    <row r="24" spans="1:24" ht="30" customHeight="1" thickBot="1">
      <c r="A24" s="445"/>
      <c r="B24" s="948"/>
      <c r="C24" s="948"/>
      <c r="D24" s="948"/>
      <c r="E24" s="948"/>
      <c r="F24" s="948"/>
      <c r="G24" s="948"/>
      <c r="H24" s="948"/>
      <c r="I24" s="948"/>
      <c r="J24" s="948"/>
      <c r="K24" s="480"/>
      <c r="L24" s="480"/>
      <c r="M24" s="951" t="s">
        <v>404</v>
      </c>
      <c r="N24" s="951"/>
      <c r="O24" s="446"/>
      <c r="P24" s="543" t="s">
        <v>375</v>
      </c>
      <c r="Q24" s="941"/>
      <c r="R24" s="942"/>
      <c r="S24" s="480"/>
      <c r="T24" s="454"/>
      <c r="U24" s="454"/>
      <c r="V24" s="454"/>
      <c r="W24" s="462"/>
      <c r="X24" s="439"/>
    </row>
    <row r="25" spans="1:24" ht="27.75" customHeight="1" thickBot="1">
      <c r="A25" s="445"/>
      <c r="B25" s="582"/>
      <c r="C25" s="582"/>
      <c r="D25" s="517"/>
      <c r="E25" s="616" t="s">
        <v>370</v>
      </c>
      <c r="F25" s="544" t="s">
        <v>399</v>
      </c>
      <c r="G25" s="544" t="s">
        <v>400</v>
      </c>
      <c r="H25" s="544" t="s">
        <v>401</v>
      </c>
      <c r="I25" s="544" t="s">
        <v>402</v>
      </c>
      <c r="J25" s="480"/>
      <c r="K25" s="480"/>
      <c r="L25" s="952" t="s">
        <v>487</v>
      </c>
      <c r="M25" s="952"/>
      <c r="N25" s="952"/>
      <c r="O25" s="545"/>
      <c r="P25" s="546" t="s">
        <v>488</v>
      </c>
      <c r="Q25" s="941"/>
      <c r="R25" s="942"/>
      <c r="S25" s="480"/>
      <c r="T25" s="454"/>
      <c r="U25" s="454"/>
      <c r="V25" s="454"/>
      <c r="W25" s="462"/>
      <c r="X25" s="439"/>
    </row>
    <row r="26" spans="1:24" ht="27.75" customHeight="1" thickBot="1">
      <c r="A26" s="445"/>
      <c r="B26" s="582"/>
      <c r="C26" s="582"/>
      <c r="D26" s="517"/>
      <c r="E26" s="616" t="s">
        <v>404</v>
      </c>
      <c r="F26" s="547">
        <v>0.13</v>
      </c>
      <c r="G26" s="547">
        <v>0.17</v>
      </c>
      <c r="H26" s="547">
        <v>0.21</v>
      </c>
      <c r="I26" s="547">
        <v>0.25</v>
      </c>
      <c r="J26" s="480"/>
      <c r="K26" s="480"/>
      <c r="L26" s="582"/>
      <c r="M26" s="952" t="s">
        <v>489</v>
      </c>
      <c r="N26" s="952"/>
      <c r="O26" s="446"/>
      <c r="P26" s="548"/>
      <c r="Q26" s="941"/>
      <c r="R26" s="942"/>
      <c r="S26" s="480"/>
      <c r="T26" s="454"/>
      <c r="U26" s="454"/>
      <c r="V26" s="454"/>
      <c r="W26" s="462"/>
      <c r="X26" s="439"/>
    </row>
    <row r="27" spans="1:24" ht="11.25" customHeight="1">
      <c r="A27" s="445"/>
      <c r="B27" s="582"/>
      <c r="C27" s="582"/>
      <c r="D27" s="517"/>
      <c r="E27" s="517"/>
      <c r="F27" s="480"/>
      <c r="G27" s="480"/>
      <c r="H27" s="480"/>
      <c r="I27" s="480"/>
      <c r="J27" s="480"/>
      <c r="K27" s="480"/>
      <c r="L27" s="582"/>
      <c r="M27" s="582"/>
      <c r="N27" s="582"/>
      <c r="O27" s="446"/>
      <c r="P27" s="548"/>
      <c r="Q27" s="549"/>
      <c r="R27" s="549"/>
      <c r="S27" s="480"/>
      <c r="T27" s="454"/>
      <c r="U27" s="454"/>
      <c r="V27" s="454"/>
      <c r="W27" s="462"/>
      <c r="X27" s="439"/>
    </row>
    <row r="28" spans="1:25" ht="30" customHeight="1" thickBot="1">
      <c r="A28" s="445"/>
      <c r="B28" s="550" t="s">
        <v>490</v>
      </c>
      <c r="C28" s="454"/>
      <c r="D28" s="484"/>
      <c r="E28" s="484"/>
      <c r="F28" s="480"/>
      <c r="G28" s="480"/>
      <c r="H28" s="480"/>
      <c r="I28" s="480"/>
      <c r="J28" s="480"/>
      <c r="K28" s="475" t="s">
        <v>515</v>
      </c>
      <c r="L28" s="582"/>
      <c r="M28" s="582"/>
      <c r="N28" s="582"/>
      <c r="O28" s="446"/>
      <c r="P28" s="548"/>
      <c r="Q28" s="549"/>
      <c r="R28" s="549"/>
      <c r="S28" s="480"/>
      <c r="T28" s="551"/>
      <c r="U28" s="454"/>
      <c r="V28" s="454"/>
      <c r="W28" s="480"/>
      <c r="X28" s="552"/>
      <c r="Y28" s="552"/>
    </row>
    <row r="29" spans="1:25" ht="30" customHeight="1">
      <c r="A29" s="445"/>
      <c r="B29" s="553" t="s">
        <v>455</v>
      </c>
      <c r="C29" s="617" t="s">
        <v>508</v>
      </c>
      <c r="D29" s="618"/>
      <c r="E29" s="618"/>
      <c r="F29" s="619"/>
      <c r="G29" s="619"/>
      <c r="H29" s="619"/>
      <c r="I29" s="619"/>
      <c r="J29" s="632" t="s">
        <v>455</v>
      </c>
      <c r="K29" s="617" t="s">
        <v>491</v>
      </c>
      <c r="L29" s="618"/>
      <c r="M29" s="620"/>
      <c r="N29" s="620"/>
      <c r="O29" s="621"/>
      <c r="P29" s="622"/>
      <c r="Q29" s="554"/>
      <c r="R29" s="583"/>
      <c r="S29" s="480"/>
      <c r="T29" s="555"/>
      <c r="U29" s="480"/>
      <c r="V29" s="556"/>
      <c r="W29" s="555"/>
      <c r="X29" s="557"/>
      <c r="Y29" s="552"/>
    </row>
    <row r="30" spans="1:25" ht="30" customHeight="1">
      <c r="A30" s="445"/>
      <c r="B30" s="558" t="s">
        <v>455</v>
      </c>
      <c r="C30" s="623" t="s">
        <v>492</v>
      </c>
      <c r="D30" s="624"/>
      <c r="E30" s="624"/>
      <c r="F30" s="625"/>
      <c r="G30" s="626"/>
      <c r="H30" s="626"/>
      <c r="I30" s="625"/>
      <c r="J30" s="625"/>
      <c r="K30" s="627" t="s">
        <v>493</v>
      </c>
      <c r="L30" s="625"/>
      <c r="M30" s="625"/>
      <c r="N30" s="625"/>
      <c r="O30" s="625"/>
      <c r="P30" s="625"/>
      <c r="Q30" s="478"/>
      <c r="R30" s="559"/>
      <c r="S30" s="480"/>
      <c r="T30" s="560"/>
      <c r="U30" s="945" t="s">
        <v>465</v>
      </c>
      <c r="V30" s="946"/>
      <c r="W30" s="555"/>
      <c r="X30" s="561"/>
      <c r="Y30" s="552"/>
    </row>
    <row r="31" spans="1:25" ht="30" customHeight="1">
      <c r="A31" s="445"/>
      <c r="B31" s="558" t="s">
        <v>455</v>
      </c>
      <c r="C31" s="623" t="s">
        <v>494</v>
      </c>
      <c r="D31" s="624"/>
      <c r="E31" s="624"/>
      <c r="F31" s="626"/>
      <c r="G31" s="626"/>
      <c r="H31" s="626"/>
      <c r="I31" s="625"/>
      <c r="J31" s="625"/>
      <c r="K31" s="627" t="s">
        <v>495</v>
      </c>
      <c r="L31" s="625"/>
      <c r="M31" s="625"/>
      <c r="N31" s="625"/>
      <c r="O31" s="625"/>
      <c r="P31" s="625"/>
      <c r="Q31" s="478"/>
      <c r="R31" s="559"/>
      <c r="S31" s="480"/>
      <c r="T31" s="555"/>
      <c r="U31" s="562" t="s">
        <v>496</v>
      </c>
      <c r="V31" s="563"/>
      <c r="W31" s="555"/>
      <c r="X31" s="561"/>
      <c r="Y31" s="552"/>
    </row>
    <row r="32" spans="1:24" ht="30" customHeight="1">
      <c r="A32" s="445"/>
      <c r="B32" s="558" t="s">
        <v>455</v>
      </c>
      <c r="C32" s="623" t="s">
        <v>497</v>
      </c>
      <c r="D32" s="624"/>
      <c r="E32" s="624"/>
      <c r="F32" s="625"/>
      <c r="G32" s="625"/>
      <c r="H32" s="625"/>
      <c r="I32" s="625"/>
      <c r="J32" s="625"/>
      <c r="K32" s="627" t="s">
        <v>498</v>
      </c>
      <c r="L32" s="625"/>
      <c r="M32" s="628"/>
      <c r="N32" s="629"/>
      <c r="O32" s="629"/>
      <c r="P32" s="629"/>
      <c r="Q32" s="481"/>
      <c r="R32" s="559"/>
      <c r="S32" s="480"/>
      <c r="T32" s="454"/>
      <c r="U32" s="564" t="s">
        <v>499</v>
      </c>
      <c r="V32" s="565"/>
      <c r="W32" s="462"/>
      <c r="X32" s="439"/>
    </row>
    <row r="33" spans="1:24" ht="30" customHeight="1">
      <c r="A33" s="445"/>
      <c r="B33" s="566"/>
      <c r="C33" s="630" t="s">
        <v>500</v>
      </c>
      <c r="D33" s="624"/>
      <c r="E33" s="624"/>
      <c r="F33" s="625"/>
      <c r="G33" s="625"/>
      <c r="H33" s="625"/>
      <c r="I33" s="625"/>
      <c r="J33" s="631" t="s">
        <v>455</v>
      </c>
      <c r="K33" s="623" t="s">
        <v>501</v>
      </c>
      <c r="L33" s="625"/>
      <c r="M33" s="628"/>
      <c r="N33" s="629"/>
      <c r="O33" s="629"/>
      <c r="P33" s="629"/>
      <c r="Q33" s="481"/>
      <c r="R33" s="559"/>
      <c r="S33" s="480"/>
      <c r="T33" s="454"/>
      <c r="U33" s="564" t="s">
        <v>502</v>
      </c>
      <c r="V33" s="565"/>
      <c r="W33" s="454"/>
      <c r="X33" s="439"/>
    </row>
    <row r="34" spans="1:24" ht="30" customHeight="1" thickBot="1">
      <c r="A34" s="445"/>
      <c r="B34" s="567"/>
      <c r="C34" s="634" t="s">
        <v>503</v>
      </c>
      <c r="D34" s="568"/>
      <c r="E34" s="568"/>
      <c r="F34" s="492"/>
      <c r="G34" s="492"/>
      <c r="H34" s="492"/>
      <c r="I34" s="492"/>
      <c r="J34" s="492"/>
      <c r="K34" s="492"/>
      <c r="L34" s="569"/>
      <c r="M34" s="570"/>
      <c r="N34" s="570"/>
      <c r="O34" s="545"/>
      <c r="P34" s="571"/>
      <c r="Q34" s="572"/>
      <c r="R34" s="573"/>
      <c r="S34" s="480"/>
      <c r="T34" s="454"/>
      <c r="U34" s="564" t="s">
        <v>504</v>
      </c>
      <c r="V34" s="565"/>
      <c r="W34" s="454"/>
      <c r="X34" s="439"/>
    </row>
    <row r="35" spans="1:24" ht="6" customHeight="1">
      <c r="A35" s="445"/>
      <c r="B35" s="574"/>
      <c r="C35" s="486"/>
      <c r="D35" s="488"/>
      <c r="E35" s="488"/>
      <c r="F35" s="486"/>
      <c r="G35" s="486"/>
      <c r="H35" s="486"/>
      <c r="I35" s="486"/>
      <c r="J35" s="486"/>
      <c r="K35" s="486"/>
      <c r="L35" s="486"/>
      <c r="M35" s="487"/>
      <c r="N35" s="481"/>
      <c r="O35" s="481"/>
      <c r="P35" s="481"/>
      <c r="Q35" s="481"/>
      <c r="R35" s="854"/>
      <c r="S35" s="454"/>
      <c r="T35" s="454"/>
      <c r="U35" s="454"/>
      <c r="V35" s="454"/>
      <c r="W35" s="454"/>
      <c r="X35" s="439"/>
    </row>
    <row r="36" spans="1:23" ht="15" customHeight="1">
      <c r="A36" s="453"/>
      <c r="B36" s="635" t="s">
        <v>407</v>
      </c>
      <c r="D36" s="484"/>
      <c r="E36" s="484"/>
      <c r="F36" s="454"/>
      <c r="G36" s="454"/>
      <c r="J36" s="454"/>
      <c r="K36" s="635" t="s">
        <v>406</v>
      </c>
      <c r="L36" s="454"/>
      <c r="M36" s="487"/>
      <c r="N36" s="481"/>
      <c r="O36" s="481"/>
      <c r="Q36" s="481"/>
      <c r="R36" s="854"/>
      <c r="S36" s="454"/>
      <c r="T36" s="454"/>
      <c r="U36" s="454"/>
      <c r="V36" s="454"/>
      <c r="W36" s="454"/>
    </row>
    <row r="37" spans="1:23" ht="15" customHeight="1">
      <c r="A37" s="453"/>
      <c r="B37" s="483"/>
      <c r="C37" s="575"/>
      <c r="D37" s="484"/>
      <c r="E37" s="636" t="s">
        <v>408</v>
      </c>
      <c r="G37" s="454"/>
      <c r="H37" s="454"/>
      <c r="I37" s="575"/>
      <c r="J37" s="454"/>
      <c r="K37" s="454"/>
      <c r="L37" s="454"/>
      <c r="M37" s="487"/>
      <c r="N37" s="481"/>
      <c r="O37" s="481"/>
      <c r="P37" s="481"/>
      <c r="Q37" s="481"/>
      <c r="R37" s="854"/>
      <c r="S37" s="454"/>
      <c r="T37" s="454"/>
      <c r="U37" s="454"/>
      <c r="V37" s="454"/>
      <c r="W37" s="454"/>
    </row>
    <row r="38" spans="1:23" ht="15" customHeight="1">
      <c r="A38" s="453"/>
      <c r="B38" s="483"/>
      <c r="C38" s="575"/>
      <c r="D38" s="484"/>
      <c r="E38" s="576"/>
      <c r="G38" s="454"/>
      <c r="H38" s="454"/>
      <c r="I38" s="575"/>
      <c r="J38" s="454"/>
      <c r="K38" s="454"/>
      <c r="L38" s="454"/>
      <c r="M38" s="487"/>
      <c r="N38" s="481"/>
      <c r="O38" s="481"/>
      <c r="P38" s="481"/>
      <c r="Q38" s="481"/>
      <c r="R38" s="854"/>
      <c r="S38" s="454"/>
      <c r="T38" s="454"/>
      <c r="U38" s="454"/>
      <c r="V38" s="454"/>
      <c r="W38" s="454"/>
    </row>
    <row r="39" spans="1:23" ht="20.25">
      <c r="A39" s="453"/>
      <c r="B39" s="483"/>
      <c r="D39" s="577" t="s">
        <v>441</v>
      </c>
      <c r="F39" s="577"/>
      <c r="G39" s="577"/>
      <c r="H39" s="577"/>
      <c r="I39" s="577"/>
      <c r="J39" s="577"/>
      <c r="L39" s="578" t="s">
        <v>456</v>
      </c>
      <c r="O39" s="579" t="s">
        <v>505</v>
      </c>
      <c r="Q39" s="580" t="s">
        <v>459</v>
      </c>
      <c r="U39" s="454"/>
      <c r="V39" s="454"/>
      <c r="W39" s="454"/>
    </row>
    <row r="40" spans="1:23" ht="14.25">
      <c r="A40" s="453"/>
      <c r="B40" s="483"/>
      <c r="C40" s="454"/>
      <c r="D40" s="484"/>
      <c r="E40" s="484"/>
      <c r="F40" s="454"/>
      <c r="H40" s="454"/>
      <c r="M40" s="487"/>
      <c r="N40" s="481"/>
      <c r="O40" s="481"/>
      <c r="P40" s="481"/>
      <c r="Q40" s="481"/>
      <c r="R40" s="854"/>
      <c r="S40" s="454"/>
      <c r="T40" s="454"/>
      <c r="U40" s="454"/>
      <c r="V40" s="454"/>
      <c r="W40" s="454"/>
    </row>
    <row r="41" spans="1:18" s="434" customFormat="1" ht="14.25">
      <c r="A41" s="418"/>
      <c r="B41" s="419"/>
      <c r="C41" s="90"/>
      <c r="D41" s="433"/>
      <c r="E41" s="90"/>
      <c r="F41" s="90"/>
      <c r="G41" s="90"/>
      <c r="K41" s="420"/>
      <c r="L41" s="420"/>
      <c r="M41" s="423"/>
      <c r="N41" s="423"/>
      <c r="O41" s="423"/>
      <c r="P41" s="423"/>
      <c r="Q41" s="423"/>
      <c r="R41" s="853"/>
    </row>
    <row r="49" ht="14.25">
      <c r="F49" s="575"/>
    </row>
  </sheetData>
  <sheetProtection selectLockedCells="1" selectUnlockedCells="1"/>
  <mergeCells count="53">
    <mergeCell ref="J6:K6"/>
    <mergeCell ref="J2:K2"/>
    <mergeCell ref="J3:K3"/>
    <mergeCell ref="J4:K4"/>
    <mergeCell ref="J5:K5"/>
    <mergeCell ref="B12:C12"/>
    <mergeCell ref="D12:E12"/>
    <mergeCell ref="Q12:R12"/>
    <mergeCell ref="J7:K7"/>
    <mergeCell ref="J8:K8"/>
    <mergeCell ref="D9:E9"/>
    <mergeCell ref="F9:G9"/>
    <mergeCell ref="H9:K9"/>
    <mergeCell ref="U13:V13"/>
    <mergeCell ref="N9:O9"/>
    <mergeCell ref="T11:T12"/>
    <mergeCell ref="U11:V12"/>
    <mergeCell ref="B13:C13"/>
    <mergeCell ref="D13:E13"/>
    <mergeCell ref="F13:N13"/>
    <mergeCell ref="Q13:R13"/>
    <mergeCell ref="B15:C15"/>
    <mergeCell ref="D15:E15"/>
    <mergeCell ref="Q15:R15"/>
    <mergeCell ref="U15:V15"/>
    <mergeCell ref="B14:C14"/>
    <mergeCell ref="D14:E14"/>
    <mergeCell ref="Q14:R14"/>
    <mergeCell ref="U14:V14"/>
    <mergeCell ref="U22:V22"/>
    <mergeCell ref="Q21:R21"/>
    <mergeCell ref="Q17:R17"/>
    <mergeCell ref="B18:C18"/>
    <mergeCell ref="D18:E18"/>
    <mergeCell ref="Q18:R18"/>
    <mergeCell ref="B19:C19"/>
    <mergeCell ref="D19:E19"/>
    <mergeCell ref="Q19:R19"/>
    <mergeCell ref="U18:V18"/>
    <mergeCell ref="M26:N26"/>
    <mergeCell ref="B22:C22"/>
    <mergeCell ref="D22:E22"/>
    <mergeCell ref="Q22:R22"/>
    <mergeCell ref="Q26:R26"/>
    <mergeCell ref="U19:V19"/>
    <mergeCell ref="U30:V30"/>
    <mergeCell ref="B23:J24"/>
    <mergeCell ref="M23:N23"/>
    <mergeCell ref="Q23:R23"/>
    <mergeCell ref="M24:N24"/>
    <mergeCell ref="Q24:R24"/>
    <mergeCell ref="L25:N25"/>
    <mergeCell ref="Q25:R25"/>
  </mergeCells>
  <hyperlinks>
    <hyperlink ref="O39" r:id="rId1" display="orders@leki.com"/>
  </hyperlinks>
  <printOptions/>
  <pageMargins left="0.3" right="0.05" top="0.06" bottom="0" header="0.511805555555556" footer="0.511805555555556"/>
  <pageSetup fitToHeight="1" fitToWidth="1" horizontalDpi="600" verticalDpi="600" orientation="landscape" scale="65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2:M70"/>
  <sheetViews>
    <sheetView zoomScalePageLayoutView="0" workbookViewId="0" topLeftCell="A1">
      <selection activeCell="I49" sqref="I49"/>
    </sheetView>
  </sheetViews>
  <sheetFormatPr defaultColWidth="9.140625" defaultRowHeight="12.75"/>
  <cols>
    <col min="1" max="1" width="5.7109375" style="795" customWidth="1"/>
    <col min="2" max="4" width="34.421875" style="795" customWidth="1"/>
    <col min="5" max="5" width="5.7109375" style="795" customWidth="1"/>
    <col min="6" max="6" width="2.7109375" style="795" customWidth="1"/>
    <col min="7" max="8" width="9.140625" style="795" customWidth="1"/>
    <col min="9" max="9" width="11.140625" style="795" customWidth="1"/>
    <col min="10" max="10" width="3.140625" style="795" customWidth="1"/>
    <col min="11" max="12" width="9.140625" style="795" customWidth="1"/>
    <col min="13" max="13" width="13.00390625" style="795" customWidth="1"/>
    <col min="14" max="16384" width="9.140625" style="795" customWidth="1"/>
  </cols>
  <sheetData>
    <row r="1" ht="16.5" customHeight="1"/>
    <row r="2" spans="2:4" ht="24.75" customHeight="1" thickBot="1">
      <c r="B2" s="1000"/>
      <c r="C2" s="1001"/>
      <c r="D2" s="1001"/>
    </row>
    <row r="3" spans="1:5" ht="27.75" customHeight="1">
      <c r="A3" s="803"/>
      <c r="B3" s="1002" t="s">
        <v>885</v>
      </c>
      <c r="C3" s="1003"/>
      <c r="D3" s="1004"/>
      <c r="E3" s="851"/>
    </row>
    <row r="4" spans="1:4" ht="12.75" customHeight="1" thickBot="1">
      <c r="A4" s="803"/>
      <c r="B4" s="1005"/>
      <c r="C4" s="1006"/>
      <c r="D4" s="1007"/>
    </row>
    <row r="5" spans="1:4" ht="12.75" customHeight="1">
      <c r="A5" s="803"/>
      <c r="B5" s="811" t="s">
        <v>884</v>
      </c>
      <c r="C5" s="814" t="s">
        <v>883</v>
      </c>
      <c r="D5" s="811" t="s">
        <v>882</v>
      </c>
    </row>
    <row r="6" spans="1:4" ht="12.75" customHeight="1">
      <c r="A6" s="803"/>
      <c r="B6" s="820" t="s">
        <v>781</v>
      </c>
      <c r="C6" s="814" t="s">
        <v>881</v>
      </c>
      <c r="D6" s="811" t="s">
        <v>880</v>
      </c>
    </row>
    <row r="7" spans="1:4" ht="14.25" customHeight="1">
      <c r="A7" s="803"/>
      <c r="B7" s="805" t="s">
        <v>879</v>
      </c>
      <c r="C7" s="850" t="s">
        <v>834</v>
      </c>
      <c r="D7" s="820" t="s">
        <v>742</v>
      </c>
    </row>
    <row r="8" spans="1:4" ht="14.25" customHeight="1">
      <c r="A8" s="803"/>
      <c r="B8" s="804" t="s">
        <v>878</v>
      </c>
      <c r="C8" s="849" t="s">
        <v>877</v>
      </c>
      <c r="D8" s="848" t="s">
        <v>876</v>
      </c>
    </row>
    <row r="9" spans="1:4" ht="12.75" customHeight="1">
      <c r="A9" s="803"/>
      <c r="B9" s="804" t="s">
        <v>875</v>
      </c>
      <c r="C9" s="812" t="s">
        <v>874</v>
      </c>
      <c r="D9" s="847" t="s">
        <v>873</v>
      </c>
    </row>
    <row r="10" spans="1:4" ht="15" customHeight="1">
      <c r="A10" s="803"/>
      <c r="B10" s="804" t="s">
        <v>872</v>
      </c>
      <c r="C10" s="808" t="s">
        <v>871</v>
      </c>
      <c r="D10" s="847" t="s">
        <v>870</v>
      </c>
    </row>
    <row r="11" spans="1:4" ht="12.75" customHeight="1">
      <c r="A11" s="803"/>
      <c r="B11" s="800" t="s">
        <v>869</v>
      </c>
      <c r="C11" s="808" t="s">
        <v>868</v>
      </c>
      <c r="D11" s="846" t="s">
        <v>867</v>
      </c>
    </row>
    <row r="12" spans="1:4" ht="12.75" customHeight="1" thickBot="1">
      <c r="A12" s="803"/>
      <c r="B12" s="809" t="s">
        <v>866</v>
      </c>
      <c r="C12" s="808" t="s">
        <v>865</v>
      </c>
      <c r="D12" s="845" t="s">
        <v>864</v>
      </c>
    </row>
    <row r="13" spans="1:4" ht="12.75" customHeight="1" thickBot="1">
      <c r="A13" s="803"/>
      <c r="B13" s="804" t="s">
        <v>863</v>
      </c>
      <c r="C13" s="844"/>
      <c r="D13" s="817" t="s">
        <v>862</v>
      </c>
    </row>
    <row r="14" spans="1:4" ht="12.75" customHeight="1">
      <c r="A14" s="803"/>
      <c r="B14" s="804" t="s">
        <v>861</v>
      </c>
      <c r="C14" s="817" t="s">
        <v>860</v>
      </c>
      <c r="D14" s="820" t="s">
        <v>859</v>
      </c>
    </row>
    <row r="15" spans="1:4" ht="12.75" customHeight="1">
      <c r="A15" s="803"/>
      <c r="B15" s="804" t="s">
        <v>858</v>
      </c>
      <c r="C15" s="814" t="s">
        <v>857</v>
      </c>
      <c r="D15" s="820" t="s">
        <v>856</v>
      </c>
    </row>
    <row r="16" spans="1:4" ht="12.75" customHeight="1" thickBot="1">
      <c r="A16" s="803"/>
      <c r="B16" s="804" t="s">
        <v>855</v>
      </c>
      <c r="C16" s="814" t="s">
        <v>742</v>
      </c>
      <c r="D16" s="809" t="s">
        <v>854</v>
      </c>
    </row>
    <row r="17" spans="1:5" ht="12.75" customHeight="1">
      <c r="A17" s="803"/>
      <c r="B17" s="822" t="s">
        <v>853</v>
      </c>
      <c r="C17" s="805" t="s">
        <v>852</v>
      </c>
      <c r="D17" s="843" t="s">
        <v>851</v>
      </c>
      <c r="E17" s="819"/>
    </row>
    <row r="18" spans="1:4" ht="12.75" customHeight="1">
      <c r="A18" s="803"/>
      <c r="B18" s="820" t="s">
        <v>742</v>
      </c>
      <c r="C18" s="800" t="s">
        <v>850</v>
      </c>
      <c r="D18" s="804" t="s">
        <v>849</v>
      </c>
    </row>
    <row r="19" spans="1:4" ht="12.75" customHeight="1">
      <c r="A19" s="803"/>
      <c r="B19" s="809" t="s">
        <v>848</v>
      </c>
      <c r="C19" s="800" t="s">
        <v>847</v>
      </c>
      <c r="D19" s="805" t="s">
        <v>846</v>
      </c>
    </row>
    <row r="20" spans="1:4" ht="12.75" customHeight="1">
      <c r="A20" s="803"/>
      <c r="B20" s="804" t="s">
        <v>845</v>
      </c>
      <c r="C20" s="824" t="s">
        <v>844</v>
      </c>
      <c r="D20" s="804" t="s">
        <v>843</v>
      </c>
    </row>
    <row r="21" spans="1:4" ht="12.75" customHeight="1">
      <c r="A21" s="803"/>
      <c r="B21" s="804" t="s">
        <v>842</v>
      </c>
      <c r="C21" s="842" t="s">
        <v>841</v>
      </c>
      <c r="D21" s="804" t="s">
        <v>840</v>
      </c>
    </row>
    <row r="22" spans="1:4" ht="12.75" customHeight="1" thickBot="1">
      <c r="A22" s="803"/>
      <c r="B22" s="837" t="s">
        <v>839</v>
      </c>
      <c r="C22" s="841"/>
      <c r="D22" s="824" t="s">
        <v>838</v>
      </c>
    </row>
    <row r="23" spans="1:4" ht="12.75" customHeight="1">
      <c r="A23" s="803"/>
      <c r="B23" s="804" t="s">
        <v>837</v>
      </c>
      <c r="C23" s="817" t="s">
        <v>814</v>
      </c>
      <c r="D23" s="837" t="s">
        <v>836</v>
      </c>
    </row>
    <row r="24" spans="1:4" ht="12.75" customHeight="1">
      <c r="A24" s="803"/>
      <c r="B24" s="804" t="s">
        <v>835</v>
      </c>
      <c r="C24" s="814" t="s">
        <v>834</v>
      </c>
      <c r="D24" s="805" t="s">
        <v>833</v>
      </c>
    </row>
    <row r="25" spans="1:4" ht="12.75" customHeight="1" thickBot="1">
      <c r="A25" s="803"/>
      <c r="B25" s="804" t="s">
        <v>832</v>
      </c>
      <c r="C25" s="805" t="s">
        <v>831</v>
      </c>
      <c r="D25" s="837" t="s">
        <v>830</v>
      </c>
    </row>
    <row r="26" spans="1:5" ht="12.75" customHeight="1">
      <c r="A26" s="803"/>
      <c r="B26" s="822" t="s">
        <v>829</v>
      </c>
      <c r="C26" s="824" t="s">
        <v>828</v>
      </c>
      <c r="D26" s="840" t="s">
        <v>827</v>
      </c>
      <c r="E26" s="819"/>
    </row>
    <row r="27" spans="1:4" ht="12.75" customHeight="1" thickBot="1">
      <c r="A27" s="803"/>
      <c r="B27" s="820" t="s">
        <v>826</v>
      </c>
      <c r="C27" s="800" t="s">
        <v>825</v>
      </c>
      <c r="D27" s="813" t="s">
        <v>824</v>
      </c>
    </row>
    <row r="28" spans="1:4" ht="12.75" customHeight="1">
      <c r="A28" s="803"/>
      <c r="B28" s="839" t="s">
        <v>823</v>
      </c>
      <c r="C28" s="800" t="s">
        <v>822</v>
      </c>
      <c r="D28" s="822" t="s">
        <v>821</v>
      </c>
    </row>
    <row r="29" spans="1:4" ht="12.75" customHeight="1">
      <c r="A29" s="803"/>
      <c r="B29" s="804" t="s">
        <v>820</v>
      </c>
      <c r="C29" s="807" t="s">
        <v>819</v>
      </c>
      <c r="D29" s="820" t="s">
        <v>742</v>
      </c>
    </row>
    <row r="30" spans="1:4" ht="12.75" customHeight="1" thickBot="1">
      <c r="A30" s="803"/>
      <c r="B30" s="804" t="s">
        <v>818</v>
      </c>
      <c r="C30" s="838" t="s">
        <v>817</v>
      </c>
      <c r="D30" s="809" t="s">
        <v>816</v>
      </c>
    </row>
    <row r="31" spans="1:4" ht="12.75" customHeight="1">
      <c r="A31" s="803"/>
      <c r="B31" s="804" t="s">
        <v>815</v>
      </c>
      <c r="C31" s="817" t="s">
        <v>814</v>
      </c>
      <c r="D31" s="804" t="s">
        <v>813</v>
      </c>
    </row>
    <row r="32" spans="1:4" ht="12.75" customHeight="1" thickBot="1">
      <c r="A32" s="803"/>
      <c r="B32" s="813" t="s">
        <v>812</v>
      </c>
      <c r="C32" s="814" t="s">
        <v>742</v>
      </c>
      <c r="D32" s="804" t="s">
        <v>811</v>
      </c>
    </row>
    <row r="33" spans="1:6" ht="12.75" customHeight="1">
      <c r="A33" s="803"/>
      <c r="B33" s="829" t="s">
        <v>810</v>
      </c>
      <c r="C33" s="805" t="s">
        <v>809</v>
      </c>
      <c r="D33" s="837" t="s">
        <v>808</v>
      </c>
      <c r="F33" s="834"/>
    </row>
    <row r="34" spans="1:13" s="834" customFormat="1" ht="12.75" customHeight="1" thickBot="1">
      <c r="A34" s="836"/>
      <c r="B34" s="820" t="s">
        <v>767</v>
      </c>
      <c r="C34" s="800" t="s">
        <v>807</v>
      </c>
      <c r="D34" s="835" t="s">
        <v>806</v>
      </c>
      <c r="E34" s="795"/>
      <c r="F34" s="795"/>
      <c r="H34" s="795"/>
      <c r="I34" s="795"/>
      <c r="J34" s="795"/>
      <c r="L34" s="795"/>
      <c r="M34" s="795"/>
    </row>
    <row r="35" spans="1:4" ht="12.75" customHeight="1">
      <c r="A35" s="803"/>
      <c r="B35" s="809" t="s">
        <v>805</v>
      </c>
      <c r="C35" s="800" t="s">
        <v>804</v>
      </c>
      <c r="D35" s="833" t="s">
        <v>803</v>
      </c>
    </row>
    <row r="36" spans="1:4" ht="12.75" customHeight="1">
      <c r="A36" s="803"/>
      <c r="B36" s="804" t="s">
        <v>802</v>
      </c>
      <c r="C36" s="800" t="s">
        <v>801</v>
      </c>
      <c r="D36" s="833" t="s">
        <v>742</v>
      </c>
    </row>
    <row r="37" spans="1:4" ht="12.75" customHeight="1" thickBot="1">
      <c r="A37" s="803"/>
      <c r="B37" s="804" t="s">
        <v>800</v>
      </c>
      <c r="C37" s="832" t="s">
        <v>799</v>
      </c>
      <c r="D37" s="809" t="s">
        <v>798</v>
      </c>
    </row>
    <row r="38" spans="1:4" ht="12.75" customHeight="1">
      <c r="A38" s="803"/>
      <c r="B38" s="804" t="s">
        <v>797</v>
      </c>
      <c r="C38" s="817" t="s">
        <v>796</v>
      </c>
      <c r="D38" s="804" t="s">
        <v>795</v>
      </c>
    </row>
    <row r="39" spans="1:4" ht="12.75" customHeight="1" thickBot="1">
      <c r="A39" s="803"/>
      <c r="B39" s="813" t="s">
        <v>794</v>
      </c>
      <c r="C39" s="831" t="s">
        <v>793</v>
      </c>
      <c r="D39" s="804" t="s">
        <v>792</v>
      </c>
    </row>
    <row r="40" spans="1:4" ht="12.75" customHeight="1">
      <c r="A40" s="803"/>
      <c r="B40" s="829" t="s">
        <v>791</v>
      </c>
      <c r="C40" s="805" t="s">
        <v>790</v>
      </c>
      <c r="D40" s="804" t="s">
        <v>789</v>
      </c>
    </row>
    <row r="41" spans="1:4" ht="12.75" customHeight="1" thickBot="1">
      <c r="A41" s="803"/>
      <c r="B41" s="820" t="s">
        <v>742</v>
      </c>
      <c r="C41" s="800" t="s">
        <v>788</v>
      </c>
      <c r="D41" s="830" t="s">
        <v>787</v>
      </c>
    </row>
    <row r="42" spans="1:4" ht="12.75" customHeight="1">
      <c r="A42" s="803"/>
      <c r="B42" s="809" t="s">
        <v>786</v>
      </c>
      <c r="C42" s="800" t="s">
        <v>785</v>
      </c>
      <c r="D42" s="829" t="s">
        <v>784</v>
      </c>
    </row>
    <row r="43" spans="1:4" ht="12.75" customHeight="1">
      <c r="A43" s="803"/>
      <c r="B43" s="804" t="s">
        <v>783</v>
      </c>
      <c r="C43" s="800" t="s">
        <v>782</v>
      </c>
      <c r="D43" s="811" t="s">
        <v>781</v>
      </c>
    </row>
    <row r="44" spans="1:4" ht="12.75" customHeight="1">
      <c r="A44" s="803"/>
      <c r="B44" s="804" t="s">
        <v>780</v>
      </c>
      <c r="C44" s="800" t="s">
        <v>779</v>
      </c>
      <c r="D44" s="809" t="s">
        <v>778</v>
      </c>
    </row>
    <row r="45" spans="1:5" ht="12.75" customHeight="1">
      <c r="A45" s="803"/>
      <c r="B45" s="804" t="s">
        <v>777</v>
      </c>
      <c r="C45" s="801"/>
      <c r="D45" s="828" t="s">
        <v>776</v>
      </c>
      <c r="E45" s="819"/>
    </row>
    <row r="46" spans="1:4" ht="12.75" customHeight="1" thickBot="1">
      <c r="A46" s="803"/>
      <c r="B46" s="827" t="s">
        <v>775</v>
      </c>
      <c r="C46" s="799"/>
      <c r="D46" s="804" t="s">
        <v>774</v>
      </c>
    </row>
    <row r="47" spans="1:4" ht="12.75" customHeight="1">
      <c r="A47" s="803"/>
      <c r="B47" s="822" t="s">
        <v>773</v>
      </c>
      <c r="C47" s="826" t="s">
        <v>772</v>
      </c>
      <c r="D47" s="804" t="s">
        <v>771</v>
      </c>
    </row>
    <row r="48" spans="1:4" ht="12.75" customHeight="1">
      <c r="A48" s="803"/>
      <c r="B48" s="820" t="s">
        <v>750</v>
      </c>
      <c r="C48" s="825" t="s">
        <v>770</v>
      </c>
      <c r="D48" s="824" t="s">
        <v>769</v>
      </c>
    </row>
    <row r="49" spans="1:4" ht="12.75" customHeight="1">
      <c r="A49" s="803"/>
      <c r="B49" s="809" t="s">
        <v>768</v>
      </c>
      <c r="C49" s="814" t="s">
        <v>767</v>
      </c>
      <c r="D49" s="800" t="s">
        <v>766</v>
      </c>
    </row>
    <row r="50" spans="1:4" ht="12.75" customHeight="1">
      <c r="A50" s="803"/>
      <c r="B50" s="804" t="s">
        <v>765</v>
      </c>
      <c r="C50" s="805" t="s">
        <v>764</v>
      </c>
      <c r="D50" s="805" t="s">
        <v>763</v>
      </c>
    </row>
    <row r="51" spans="1:5" ht="12.75" customHeight="1">
      <c r="A51" s="803"/>
      <c r="B51" s="804" t="s">
        <v>762</v>
      </c>
      <c r="C51" s="805" t="s">
        <v>761</v>
      </c>
      <c r="D51" s="804" t="s">
        <v>760</v>
      </c>
      <c r="E51" s="819"/>
    </row>
    <row r="52" spans="1:4" ht="12.75" customHeight="1">
      <c r="A52" s="803"/>
      <c r="B52" s="804" t="s">
        <v>759</v>
      </c>
      <c r="C52" s="800" t="s">
        <v>758</v>
      </c>
      <c r="D52" s="804" t="s">
        <v>757</v>
      </c>
    </row>
    <row r="53" spans="1:5" ht="12.75" customHeight="1" thickBot="1">
      <c r="A53" s="803"/>
      <c r="B53" s="813" t="s">
        <v>756</v>
      </c>
      <c r="C53" s="800" t="s">
        <v>755</v>
      </c>
      <c r="D53" s="823" t="s">
        <v>754</v>
      </c>
      <c r="E53" s="819"/>
    </row>
    <row r="54" spans="1:5" ht="14.25" customHeight="1">
      <c r="A54" s="803"/>
      <c r="B54" s="822" t="s">
        <v>753</v>
      </c>
      <c r="C54" s="800" t="s">
        <v>752</v>
      </c>
      <c r="D54" s="804" t="s">
        <v>751</v>
      </c>
      <c r="E54" s="821"/>
    </row>
    <row r="55" spans="1:5" ht="14.25" customHeight="1" thickBot="1">
      <c r="A55" s="803"/>
      <c r="B55" s="820" t="s">
        <v>750</v>
      </c>
      <c r="C55" s="800" t="s">
        <v>749</v>
      </c>
      <c r="E55" s="819"/>
    </row>
    <row r="56" spans="1:8" ht="14.25" customHeight="1">
      <c r="A56" s="803"/>
      <c r="B56" s="809" t="s">
        <v>748</v>
      </c>
      <c r="C56" s="818" t="s">
        <v>747</v>
      </c>
      <c r="D56" s="817" t="s">
        <v>746</v>
      </c>
      <c r="H56" s="795" t="s">
        <v>24</v>
      </c>
    </row>
    <row r="57" spans="1:4" ht="12.75" customHeight="1" thickBot="1">
      <c r="A57" s="803"/>
      <c r="B57" s="804" t="s">
        <v>745</v>
      </c>
      <c r="C57" s="816"/>
      <c r="D57" s="814" t="s">
        <v>744</v>
      </c>
    </row>
    <row r="58" spans="1:4" ht="12.75" customHeight="1">
      <c r="A58" s="803"/>
      <c r="B58" s="804" t="s">
        <v>743</v>
      </c>
      <c r="C58" s="815"/>
      <c r="D58" s="814" t="s">
        <v>742</v>
      </c>
    </row>
    <row r="59" spans="1:4" ht="12.75" customHeight="1">
      <c r="A59" s="803"/>
      <c r="B59" s="804" t="s">
        <v>741</v>
      </c>
      <c r="C59" s="814" t="s">
        <v>740</v>
      </c>
      <c r="D59" s="805" t="s">
        <v>739</v>
      </c>
    </row>
    <row r="60" spans="1:4" ht="12.75" customHeight="1" thickBot="1">
      <c r="A60" s="803"/>
      <c r="B60" s="813" t="s">
        <v>738</v>
      </c>
      <c r="C60" s="812" t="s">
        <v>737</v>
      </c>
      <c r="D60" s="800" t="s">
        <v>736</v>
      </c>
    </row>
    <row r="61" spans="1:4" ht="12.75" customHeight="1">
      <c r="A61" s="803"/>
      <c r="B61" s="811" t="s">
        <v>735</v>
      </c>
      <c r="C61" s="808" t="s">
        <v>734</v>
      </c>
      <c r="D61" s="800" t="s">
        <v>733</v>
      </c>
    </row>
    <row r="62" spans="1:4" ht="12.75" customHeight="1">
      <c r="A62" s="803"/>
      <c r="B62" s="810" t="s">
        <v>732</v>
      </c>
      <c r="C62" s="808" t="s">
        <v>731</v>
      </c>
      <c r="D62" s="800" t="s">
        <v>720</v>
      </c>
    </row>
    <row r="63" spans="1:4" ht="12.75" customHeight="1">
      <c r="A63" s="803"/>
      <c r="B63" s="809" t="s">
        <v>730</v>
      </c>
      <c r="C63" s="808" t="s">
        <v>729</v>
      </c>
      <c r="D63" s="800" t="s">
        <v>728</v>
      </c>
    </row>
    <row r="64" spans="1:4" ht="13.5" customHeight="1">
      <c r="A64" s="803"/>
      <c r="B64" s="804" t="s">
        <v>727</v>
      </c>
      <c r="C64" s="806" t="s">
        <v>726</v>
      </c>
      <c r="D64" s="807" t="s">
        <v>725</v>
      </c>
    </row>
    <row r="65" spans="1:4" ht="12">
      <c r="A65" s="803"/>
      <c r="B65" s="804" t="s">
        <v>724</v>
      </c>
      <c r="C65" s="806" t="s">
        <v>723</v>
      </c>
      <c r="D65" s="805" t="s">
        <v>722</v>
      </c>
    </row>
    <row r="66" spans="1:4" ht="12.75">
      <c r="A66" s="803"/>
      <c r="B66" s="804" t="s">
        <v>721</v>
      </c>
      <c r="C66" s="801"/>
      <c r="D66" s="800" t="s">
        <v>720</v>
      </c>
    </row>
    <row r="67" spans="1:4" ht="12.75">
      <c r="A67" s="803"/>
      <c r="B67" s="802" t="s">
        <v>719</v>
      </c>
      <c r="C67" s="801"/>
      <c r="D67" s="800" t="s">
        <v>718</v>
      </c>
    </row>
    <row r="68" spans="2:4" ht="13.5" thickBot="1">
      <c r="B68" s="798"/>
      <c r="C68" s="799"/>
      <c r="D68" s="798"/>
    </row>
    <row r="69" ht="12.75">
      <c r="D69" s="797"/>
    </row>
    <row r="70" ht="12.75">
      <c r="D70" s="796"/>
    </row>
  </sheetData>
  <sheetProtection/>
  <mergeCells count="2">
    <mergeCell ref="B2:D2"/>
    <mergeCell ref="B3:D4"/>
  </mergeCells>
  <hyperlinks>
    <hyperlink ref="B67" r:id="rId1" display="wolfs@earthlink.net"/>
    <hyperlink ref="D34" r:id="rId2" display="ricec@aol.com"/>
    <hyperlink ref="D41" r:id="rId3" display="robhaggerty@frontiernet.net"/>
    <hyperlink ref="B46" r:id="rId4" display="stevebrock2@verizon.net"/>
    <hyperlink ref="C30" r:id="rId5" display="michael@donnelly-strough.com"/>
    <hyperlink ref="C29" r:id="rId6" display="karen@donnelly-strough.com"/>
    <hyperlink ref="C56" r:id="rId7" display="office@adventuremarketinggroup.net"/>
    <hyperlink ref="C64" r:id="rId8" display="service@leki.com"/>
    <hyperlink ref="C65" r:id="rId9" display="www.leki.com"/>
  </hyperlinks>
  <printOptions horizontalCentered="1" verticalCentered="1"/>
  <pageMargins left="0" right="0" top="0" bottom="0" header="0" footer="0"/>
  <pageSetup horizontalDpi="300" verticalDpi="300" orientation="portrait" scale="84"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 Wozer</dc:creator>
  <cp:keywords/>
  <dc:description/>
  <cp:lastModifiedBy>MVC</cp:lastModifiedBy>
  <cp:lastPrinted>2015-01-06T16:53:17Z</cp:lastPrinted>
  <dcterms:created xsi:type="dcterms:W3CDTF">2014-12-23T17:33:49Z</dcterms:created>
  <dcterms:modified xsi:type="dcterms:W3CDTF">2015-01-13T16:42:14Z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