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65" windowWidth="17955" windowHeight="11985" activeTab="2"/>
  </bookViews>
  <sheets>
    <sheet name="Part History" sheetId="1" r:id="rId1"/>
    <sheet name="Skier Rider Visits" sheetId="2" r:id="rId2"/>
    <sheet name="Sales" sheetId="3" r:id="rId3"/>
  </sheets>
  <calcPr calcId="145621"/>
</workbook>
</file>

<file path=xl/calcChain.xml><?xml version="1.0" encoding="utf-8"?>
<calcChain xmlns="http://schemas.openxmlformats.org/spreadsheetml/2006/main">
  <c r="D17" i="3"/>
  <c r="D16" l="1"/>
  <c r="M5" i="1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<sst xmlns="http://schemas.openxmlformats.org/spreadsheetml/2006/main" count="44" uniqueCount="44">
  <si>
    <t>All Snow Sports</t>
  </si>
  <si>
    <t>Cross country skiing</t>
  </si>
  <si>
    <t>Snowboarding</t>
  </si>
  <si>
    <t>Alpine skiing</t>
  </si>
  <si>
    <t>1996/1997</t>
  </si>
  <si>
    <t>1997/1998</t>
  </si>
  <si>
    <t>1998/1999</t>
  </si>
  <si>
    <t>1999/2000</t>
  </si>
  <si>
    <t>200/2001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</si>
  <si>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</si>
  <si>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</si>
  <si>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</si>
  <si>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</si>
  <si>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</si>
  <si>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</si>
  <si>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</si>
  <si>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</si>
  <si>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</si>
  <si>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</si>
  <si>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Skier/Rider Vists</t>
  </si>
  <si>
    <t>Year</t>
  </si>
  <si>
    <t>Ski Sales units</t>
  </si>
  <si>
    <t>Snowboard Sales</t>
  </si>
  <si>
    <t>All Boards and Skis Sales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</si>
  <si>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</si>
  <si>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</si>
  <si>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</si>
  <si>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</si>
  <si>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</si>
  <si>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</si>
  <si>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</si>
  <si>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</si>
  <si>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</si>
  <si>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</si>
  <si>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</si>
  <si>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</si>
  <si>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</si>
  <si>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</si>
  <si>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</si>
  <si>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All Snow Sports Specialty Sales (in $millions)</t>
  </si>
  <si>
    <t>Note - Unit sales for boards and skis are sales in all snow sports channels including specialty shops, chain stores and online (2006/07 forward).  Specialty shop sales total = all sales including apparel, equipment, and accessories for the specialty shop channel.</t>
  </si>
  <si>
    <t>Note - NSGA Participants defined as over 6 years of age and participated at least 2 times in a year, not in a season.</t>
  </si>
  <si>
    <t>2011/12</t>
  </si>
  <si>
    <t>2011/2012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</si>
</sst>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164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Snow Sports Participation 1998 - 2010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410571333000889"/>
          <c:y val="8.9658968803396258E-2"/>
          <c:w val="0.8344269945146614"/>
          <c:h val="0.41164455953072976"/>
        </c:manualLayout>
      </c:layout>
      <c:barChart>
        <c:barDir val="col"/>
        <c:grouping val="clustered"/>
        <c:ser>
          <c:idx val="0"/>
          <c:order val="0"/>
          <c:tx>
            <c:strRef>
              <c:f>'Part History'!$C$1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History'!$C$2:$C$5</c:f>
              <c:numCache>
                <c:formatCode>#,##0</c:formatCode>
                <c:ptCount val="4"/>
                <c:pt idx="0">
                  <c:v>7411</c:v>
                </c:pt>
                <c:pt idx="1">
                  <c:v>3313</c:v>
                </c:pt>
                <c:pt idx="2">
                  <c:v>2234</c:v>
                </c:pt>
                <c:pt idx="3">
                  <c:v>12958</c:v>
                </c:pt>
              </c:numCache>
            </c:numRef>
          </c:val>
        </c:ser>
        <c:ser>
          <c:idx val="1"/>
          <c:order val="1"/>
          <c:tx>
            <c:strRef>
              <c:f>'Part History'!$D$1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History'!$D$2:$D$5</c:f>
              <c:numCache>
                <c:formatCode>#,##0</c:formatCode>
                <c:ptCount val="4"/>
                <c:pt idx="0">
                  <c:v>7392</c:v>
                </c:pt>
                <c:pt idx="1">
                  <c:v>4347</c:v>
                </c:pt>
                <c:pt idx="2">
                  <c:v>2338</c:v>
                </c:pt>
                <c:pt idx="3">
                  <c:v>14077</c:v>
                </c:pt>
              </c:numCache>
            </c:numRef>
          </c:val>
        </c:ser>
        <c:ser>
          <c:idx val="2"/>
          <c:order val="2"/>
          <c:tx>
            <c:strRef>
              <c:f>'Part History'!$E$1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History'!$E$2:$E$5</c:f>
              <c:numCache>
                <c:formatCode>#,##0</c:formatCode>
                <c:ptCount val="4"/>
                <c:pt idx="0">
                  <c:v>7660</c:v>
                </c:pt>
                <c:pt idx="1">
                  <c:v>5343</c:v>
                </c:pt>
                <c:pt idx="2">
                  <c:v>2337</c:v>
                </c:pt>
                <c:pt idx="3">
                  <c:v>15340</c:v>
                </c:pt>
              </c:numCache>
            </c:numRef>
          </c:val>
        </c:ser>
        <c:ser>
          <c:idx val="3"/>
          <c:order val="3"/>
          <c:tx>
            <c:strRef>
              <c:f>'Part History'!$F$1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History'!$F$2:$F$5</c:f>
              <c:numCache>
                <c:formatCode>#,##0</c:formatCode>
                <c:ptCount val="4"/>
                <c:pt idx="0">
                  <c:v>7402</c:v>
                </c:pt>
                <c:pt idx="1">
                  <c:v>5589</c:v>
                </c:pt>
                <c:pt idx="2">
                  <c:v>2202</c:v>
                </c:pt>
                <c:pt idx="3">
                  <c:v>15193</c:v>
                </c:pt>
              </c:numCache>
            </c:numRef>
          </c:val>
        </c:ser>
        <c:ser>
          <c:idx val="4"/>
          <c:order val="4"/>
          <c:tx>
            <c:strRef>
              <c:f>'Part History'!$G$1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History'!$G$2:$G$5</c:f>
              <c:numCache>
                <c:formatCode>#,##0</c:formatCode>
                <c:ptCount val="4"/>
                <c:pt idx="0">
                  <c:v>6772</c:v>
                </c:pt>
                <c:pt idx="1">
                  <c:v>6309</c:v>
                </c:pt>
                <c:pt idx="2">
                  <c:v>1935</c:v>
                </c:pt>
                <c:pt idx="3">
                  <c:v>15016</c:v>
                </c:pt>
              </c:numCache>
            </c:numRef>
          </c:val>
        </c:ser>
        <c:ser>
          <c:idx val="5"/>
          <c:order val="5"/>
          <c:tx>
            <c:strRef>
              <c:f>'Part History'!$H$1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History'!$H$2:$H$5</c:f>
              <c:numCache>
                <c:formatCode>#,##0</c:formatCode>
                <c:ptCount val="4"/>
                <c:pt idx="0">
                  <c:v>6303</c:v>
                </c:pt>
                <c:pt idx="1">
                  <c:v>6572</c:v>
                </c:pt>
                <c:pt idx="2">
                  <c:v>2352</c:v>
                </c:pt>
                <c:pt idx="3">
                  <c:v>15227</c:v>
                </c:pt>
              </c:numCache>
            </c:numRef>
          </c:val>
        </c:ser>
        <c:ser>
          <c:idx val="6"/>
          <c:order val="6"/>
          <c:tx>
            <c:strRef>
              <c:f>'Part History'!$I$1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History'!$I$2:$I$5</c:f>
              <c:numCache>
                <c:formatCode>#,##0</c:formatCode>
                <c:ptCount val="4"/>
                <c:pt idx="0">
                  <c:v>6900</c:v>
                </c:pt>
                <c:pt idx="1">
                  <c:v>5987</c:v>
                </c:pt>
                <c:pt idx="2">
                  <c:v>1873</c:v>
                </c:pt>
                <c:pt idx="3">
                  <c:v>14760</c:v>
                </c:pt>
              </c:numCache>
            </c:numRef>
          </c:val>
        </c:ser>
        <c:ser>
          <c:idx val="7"/>
          <c:order val="7"/>
          <c:tx>
            <c:strRef>
              <c:f>'Part History'!$J$1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History'!$J$2:$J$5</c:f>
              <c:numCache>
                <c:formatCode>#,##0</c:formatCode>
                <c:ptCount val="4"/>
                <c:pt idx="0">
                  <c:v>6394</c:v>
                </c:pt>
                <c:pt idx="1">
                  <c:v>5204</c:v>
                </c:pt>
                <c:pt idx="2">
                  <c:v>2560</c:v>
                </c:pt>
                <c:pt idx="3">
                  <c:v>14158</c:v>
                </c:pt>
              </c:numCache>
            </c:numRef>
          </c:val>
        </c:ser>
        <c:ser>
          <c:idx val="8"/>
          <c:order val="8"/>
          <c:tx>
            <c:strRef>
              <c:f>'Part History'!$K$1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History'!$K$2:$K$5</c:f>
              <c:numCache>
                <c:formatCode>#,##0</c:formatCode>
                <c:ptCount val="4"/>
                <c:pt idx="0">
                  <c:v>5494</c:v>
                </c:pt>
                <c:pt idx="1">
                  <c:v>5063</c:v>
                </c:pt>
                <c:pt idx="2">
                  <c:v>1665</c:v>
                </c:pt>
                <c:pt idx="3">
                  <c:v>12222</c:v>
                </c:pt>
              </c:numCache>
            </c:numRef>
          </c:val>
        </c:ser>
        <c:ser>
          <c:idx val="9"/>
          <c:order val="9"/>
          <c:tx>
            <c:strRef>
              <c:f>'Part History'!$L$1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History'!$L$2:$L$5</c:f>
              <c:numCache>
                <c:formatCode>#,##0</c:formatCode>
                <c:ptCount val="4"/>
                <c:pt idx="0">
                  <c:v>6514</c:v>
                </c:pt>
                <c:pt idx="1">
                  <c:v>5854</c:v>
                </c:pt>
                <c:pt idx="2">
                  <c:v>1578</c:v>
                </c:pt>
                <c:pt idx="3">
                  <c:v>13946</c:v>
                </c:pt>
              </c:numCache>
            </c:numRef>
          </c:val>
        </c:ser>
        <c:ser>
          <c:idx val="10"/>
          <c:order val="10"/>
          <c:tx>
            <c:strRef>
              <c:f>'Part History'!$M$1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History'!$M$2:$M$5</c:f>
              <c:numCache>
                <c:formatCode>#,##0</c:formatCode>
                <c:ptCount val="4"/>
                <c:pt idx="0">
                  <c:v>6992</c:v>
                </c:pt>
                <c:pt idx="1">
                  <c:v>6189</c:v>
                </c:pt>
                <c:pt idx="2">
                  <c:v>1695</c:v>
                </c:pt>
                <c:pt idx="3">
                  <c:v>14876</c:v>
                </c:pt>
              </c:numCache>
            </c:numRef>
          </c:val>
        </c:ser>
        <c:ser>
          <c:idx val="11"/>
          <c:order val="11"/>
          <c:tx>
            <c:strRef>
              <c:f>'Part History'!$N$1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History'!$N$2:$N$5</c:f>
              <c:numCache>
                <c:formatCode>#,##0</c:formatCode>
                <c:ptCount val="4"/>
                <c:pt idx="0">
                  <c:v>7383</c:v>
                </c:pt>
                <c:pt idx="1">
                  <c:v>6112</c:v>
                </c:pt>
                <c:pt idx="2">
                  <c:v>2026</c:v>
                </c:pt>
                <c:pt idx="3">
                  <c:v>12611</c:v>
                </c:pt>
              </c:numCache>
            </c:numRef>
          </c:val>
        </c:ser>
        <c:ser>
          <c:idx val="12"/>
          <c:order val="12"/>
          <c:tx>
            <c:strRef>
              <c:f>'Part History'!$O$1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'Part History'!$A$2:$A$5</c:f>
              <c:strCache>
                <c:ptCount val="4"/>
                <c:pt idx="0">
                  <c:v>Alpine skiing</c:v>
                </c:pt>
                <c:pt idx="1">
                  <c:v>Snowboarding</c:v>
                </c:pt>
                <c:pt idx="2">
                  <c:v>Cross country skiing</c:v>
                </c:pt>
                <c:pt idx="3">
                  <c:v>All Snow Sports</c:v>
                </c:pt>
              </c:strCache>
            </c:strRef>
          </c:cat>
          <c:val>
            <c:numRef>
              <c:f>'Part History'!$O$2:$O$5</c:f>
              <c:numCache>
                <c:formatCode>#,##0</c:formatCode>
                <c:ptCount val="4"/>
                <c:pt idx="0">
                  <c:v>6856</c:v>
                </c:pt>
                <c:pt idx="1">
                  <c:v>5131</c:v>
                </c:pt>
                <c:pt idx="2">
                  <c:v>2259</c:v>
                </c:pt>
                <c:pt idx="3">
                  <c:v>11904</c:v>
                </c:pt>
              </c:numCache>
            </c:numRef>
          </c:val>
        </c:ser>
        <c:dLbls/>
        <c:axId val="109078016"/>
        <c:axId val="109079552"/>
      </c:barChart>
      <c:catAx>
        <c:axId val="1090780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079552"/>
        <c:crosses val="autoZero"/>
        <c:auto val="1"/>
        <c:lblAlgn val="ctr"/>
        <c:lblOffset val="100"/>
      </c:catAx>
      <c:valAx>
        <c:axId val="109079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Participants - '000s</a:t>
                </a:r>
              </a:p>
              <a:p>
                <a:pPr>
                  <a:defRPr sz="1200" b="1"/>
                </a:pPr>
                <a:r>
                  <a:rPr lang="en-US" sz="1200" b="1"/>
                  <a:t> (over 7 years and participated</a:t>
                </a:r>
              </a:p>
              <a:p>
                <a:pPr>
                  <a:defRPr sz="1200" b="1"/>
                </a:pPr>
                <a:r>
                  <a:rPr lang="en-US" sz="1200" b="1"/>
                  <a:t> at least 2 times)</a:t>
                </a:r>
              </a:p>
            </c:rich>
          </c:tx>
          <c:layout>
            <c:manualLayout>
              <c:xMode val="edge"/>
              <c:yMode val="edge"/>
              <c:x val="6.5676309616888195E-2"/>
              <c:y val="7.3115608871038795E-2"/>
            </c:manualLayout>
          </c:layout>
        </c:title>
        <c:numFmt formatCode="#,##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90780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chemeClr val="bg2">
            <a:lumMod val="90000"/>
          </a:schemeClr>
        </a:solidFill>
      </c:spPr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Skier/Rider Visits from NSAA Kottke End of Season Report 1997 - 2011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'Skier Rider Visits'!$A$2</c:f>
              <c:strCache>
                <c:ptCount val="1"/>
                <c:pt idx="0">
                  <c:v>Skier/Rider Vists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</c:spPr>
          </c:marker>
          <c:cat>
            <c:strRef>
              <c:f>'Skier Rider Visits'!$B$1:$Q$1</c:f>
              <c:strCache>
                <c:ptCount val="16"/>
                <c:pt idx="0">
                  <c:v>1996/1997</c:v>
                </c:pt>
                <c:pt idx="1">
                  <c:v>1997/1998</c:v>
                </c:pt>
                <c:pt idx="2">
                  <c:v>1998/1999</c:v>
                </c:pt>
                <c:pt idx="3">
                  <c:v>1999/2000</c:v>
                </c:pt>
                <c:pt idx="4">
                  <c:v>200/2001</c:v>
                </c:pt>
                <c:pt idx="5">
                  <c:v>2001/2002</c:v>
                </c:pt>
                <c:pt idx="6">
                  <c:v>2002/2003</c:v>
                </c:pt>
                <c:pt idx="7">
                  <c:v>2003/2004</c:v>
                </c:pt>
                <c:pt idx="8">
                  <c:v>2004/2005</c:v>
                </c:pt>
                <c:pt idx="9">
                  <c:v>2005/2006</c:v>
                </c:pt>
                <c:pt idx="10">
                  <c:v>2006/2007</c:v>
                </c:pt>
                <c:pt idx="11">
                  <c:v>2007/2008</c:v>
                </c:pt>
                <c:pt idx="12">
                  <c:v>2008/2009</c:v>
                </c:pt>
                <c:pt idx="13">
                  <c:v>2009/2010</c:v>
                </c:pt>
                <c:pt idx="14">
                  <c:v>2010/2011</c:v>
                </c:pt>
                <c:pt idx="15">
                  <c:v>2011/2012</c:v>
                </c:pt>
              </c:strCache>
            </c:strRef>
          </c:cat>
          <c:val>
            <c:numRef>
              <c:f>'Skier Rider Visits'!$B$2:$Q$2</c:f>
              <c:numCache>
                <c:formatCode>General</c:formatCode>
                <c:ptCount val="16"/>
                <c:pt idx="0">
                  <c:v>52.5</c:v>
                </c:pt>
                <c:pt idx="1">
                  <c:v>54.1</c:v>
                </c:pt>
                <c:pt idx="2">
                  <c:v>52.1</c:v>
                </c:pt>
                <c:pt idx="3">
                  <c:v>52.2</c:v>
                </c:pt>
                <c:pt idx="4">
                  <c:v>57.3</c:v>
                </c:pt>
                <c:pt idx="5">
                  <c:v>54.4</c:v>
                </c:pt>
                <c:pt idx="6">
                  <c:v>57.6</c:v>
                </c:pt>
                <c:pt idx="7">
                  <c:v>57.1</c:v>
                </c:pt>
                <c:pt idx="8">
                  <c:v>56.9</c:v>
                </c:pt>
                <c:pt idx="9">
                  <c:v>58.9</c:v>
                </c:pt>
                <c:pt idx="10">
                  <c:v>55.1</c:v>
                </c:pt>
                <c:pt idx="11">
                  <c:v>60.5</c:v>
                </c:pt>
                <c:pt idx="12">
                  <c:v>57.4</c:v>
                </c:pt>
                <c:pt idx="13">
                  <c:v>59.7</c:v>
                </c:pt>
                <c:pt idx="14">
                  <c:v>60.5</c:v>
                </c:pt>
                <c:pt idx="15">
                  <c:v>51</c:v>
                </c:pt>
              </c:numCache>
            </c:numRef>
          </c:val>
        </c:ser>
        <c:dLbls/>
        <c:marker val="1"/>
        <c:axId val="111116672"/>
        <c:axId val="111118208"/>
      </c:lineChart>
      <c:catAx>
        <c:axId val="111116672"/>
        <c:scaling>
          <c:orientation val="minMax"/>
        </c:scaling>
        <c:axPos val="b"/>
        <c:majorTickMark val="none"/>
        <c:tickLblPos val="nextTo"/>
        <c:crossAx val="111118208"/>
        <c:crosses val="autoZero"/>
        <c:auto val="1"/>
        <c:lblAlgn val="ctr"/>
        <c:lblOffset val="100"/>
      </c:catAx>
      <c:valAx>
        <c:axId val="111118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Millions of Visits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11116672"/>
        <c:crosses val="autoZero"/>
        <c:crossBetween val="between"/>
      </c:valAx>
    </c:plotArea>
    <c:plotVisOnly val="1"/>
    <c:dispBlanksAs val="gap"/>
  </c:chart>
  <c:spPr>
    <a:solidFill>
      <a:schemeClr val="accent2"/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Ski and Snowboard Sales 15 Year Trend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Sales!$B$1</c:f>
              <c:strCache>
                <c:ptCount val="1"/>
                <c:pt idx="0">
                  <c:v>Ski Sales units</c:v>
                </c:pt>
              </c:strCache>
            </c:strRef>
          </c:tx>
          <c:dLbls>
            <c:dLbl>
              <c:idx val="14"/>
              <c:layout>
                <c:manualLayout>
                  <c:x val="-5.7224611737768192E-3"/>
                  <c:y val="-5.03144654088050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Ski Sales units, 620,7100</a:t>
                    </a:r>
                  </a:p>
                </c:rich>
              </c:tx>
              <c:dLblPos val="r"/>
              <c:showVal val="1"/>
              <c:showSerName val="1"/>
            </c:dLbl>
            <c:delete val="1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Lbls>
          <c:cat>
            <c:strRef>
              <c:f>Sales!$A$3:$A$17</c:f>
              <c:strCache>
                <c:ptCount val="15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</c:strCache>
            </c:strRef>
          </c:cat>
          <c:val>
            <c:numRef>
              <c:f>Sales!$B$3:$B$17</c:f>
              <c:numCache>
                <c:formatCode>#,##0</c:formatCode>
                <c:ptCount val="15"/>
                <c:pt idx="0">
                  <c:v>827000</c:v>
                </c:pt>
                <c:pt idx="1">
                  <c:v>766000</c:v>
                </c:pt>
                <c:pt idx="2">
                  <c:v>939999</c:v>
                </c:pt>
                <c:pt idx="3">
                  <c:v>796206</c:v>
                </c:pt>
                <c:pt idx="4">
                  <c:v>687440</c:v>
                </c:pt>
                <c:pt idx="5">
                  <c:v>620676</c:v>
                </c:pt>
                <c:pt idx="6">
                  <c:v>602814</c:v>
                </c:pt>
                <c:pt idx="7">
                  <c:v>551854</c:v>
                </c:pt>
                <c:pt idx="8">
                  <c:v>640854</c:v>
                </c:pt>
                <c:pt idx="9">
                  <c:v>659920</c:v>
                </c:pt>
                <c:pt idx="10">
                  <c:v>679258</c:v>
                </c:pt>
                <c:pt idx="11">
                  <c:v>606979</c:v>
                </c:pt>
                <c:pt idx="12">
                  <c:v>586468</c:v>
                </c:pt>
                <c:pt idx="13">
                  <c:v>626238</c:v>
                </c:pt>
                <c:pt idx="14">
                  <c:v>620710</c:v>
                </c:pt>
              </c:numCache>
            </c:numRef>
          </c:val>
        </c:ser>
        <c:ser>
          <c:idx val="1"/>
          <c:order val="1"/>
          <c:tx>
            <c:strRef>
              <c:f>Sales!$C$1</c:f>
              <c:strCache>
                <c:ptCount val="1"/>
                <c:pt idx="0">
                  <c:v>Snowboard Sales</c:v>
                </c:pt>
              </c:strCache>
            </c:strRef>
          </c:tx>
          <c:dLbls>
            <c:dLbl>
              <c:idx val="14"/>
              <c:layout>
                <c:manualLayout>
                  <c:x val="-9.1559378780429121E-3"/>
                  <c:y val="9.3441150044923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Snowboard Sales, 452,145</a:t>
                    </a:r>
                  </a:p>
                </c:rich>
              </c:tx>
              <c:dLblPos val="r"/>
              <c:showVal val="1"/>
              <c:showSerName val="1"/>
            </c:dLbl>
            <c:delete val="1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</c:dLbls>
          <c:cat>
            <c:strRef>
              <c:f>Sales!$A$3:$A$17</c:f>
              <c:strCache>
                <c:ptCount val="15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</c:strCache>
            </c:strRef>
          </c:cat>
          <c:val>
            <c:numRef>
              <c:f>Sales!$C$3:$C$17</c:f>
              <c:numCache>
                <c:formatCode>#,##0</c:formatCode>
                <c:ptCount val="15"/>
                <c:pt idx="0">
                  <c:v>214000</c:v>
                </c:pt>
                <c:pt idx="1">
                  <c:v>214000</c:v>
                </c:pt>
                <c:pt idx="2">
                  <c:v>437202</c:v>
                </c:pt>
                <c:pt idx="3">
                  <c:v>452073</c:v>
                </c:pt>
                <c:pt idx="4">
                  <c:v>463485</c:v>
                </c:pt>
                <c:pt idx="5">
                  <c:v>398787</c:v>
                </c:pt>
                <c:pt idx="6">
                  <c:v>424301</c:v>
                </c:pt>
                <c:pt idx="7">
                  <c:v>394453</c:v>
                </c:pt>
                <c:pt idx="8">
                  <c:v>516932</c:v>
                </c:pt>
                <c:pt idx="9">
                  <c:v>532472</c:v>
                </c:pt>
                <c:pt idx="10">
                  <c:v>543403</c:v>
                </c:pt>
                <c:pt idx="11">
                  <c:v>556055</c:v>
                </c:pt>
                <c:pt idx="12">
                  <c:v>538722</c:v>
                </c:pt>
                <c:pt idx="13">
                  <c:v>493600</c:v>
                </c:pt>
                <c:pt idx="14">
                  <c:v>452145</c:v>
                </c:pt>
              </c:numCache>
            </c:numRef>
          </c:val>
        </c:ser>
        <c:ser>
          <c:idx val="2"/>
          <c:order val="2"/>
          <c:tx>
            <c:strRef>
              <c:f>Sales!$D$1</c:f>
              <c:strCache>
                <c:ptCount val="1"/>
                <c:pt idx="0">
                  <c:v>All Boards and Skis Sales</c:v>
                </c:pt>
              </c:strCache>
            </c:strRef>
          </c:tx>
          <c:dLbls>
            <c:dLbl>
              <c:idx val="14"/>
              <c:layout>
                <c:manualLayout>
                  <c:x val="-3.4334767042660912E-3"/>
                  <c:y val="-6.82839173405211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All Boards and Skis Sales, 1,072,855</a:t>
                    </a:r>
                  </a:p>
                </c:rich>
              </c:tx>
              <c:dLblPos val="r"/>
              <c:showVal val="1"/>
              <c:showSerName val="1"/>
            </c:dLbl>
            <c:delete val="1"/>
          </c:dLbls>
          <c:cat>
            <c:strRef>
              <c:f>Sales!$A$3:$A$17</c:f>
              <c:strCache>
                <c:ptCount val="15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</c:strCache>
            </c:strRef>
          </c:cat>
          <c:val>
            <c:numRef>
              <c:f>Sales!$D$3:$D$17</c:f>
              <c:numCache>
                <c:formatCode>#,##0</c:formatCode>
                <c:ptCount val="15"/>
                <c:pt idx="0">
                  <c:v>1041000</c:v>
                </c:pt>
                <c:pt idx="1">
                  <c:v>980000</c:v>
                </c:pt>
                <c:pt idx="2">
                  <c:v>1377201</c:v>
                </c:pt>
                <c:pt idx="3">
                  <c:v>1248279</c:v>
                </c:pt>
                <c:pt idx="4">
                  <c:v>1150925</c:v>
                </c:pt>
                <c:pt idx="5">
                  <c:v>1019463</c:v>
                </c:pt>
                <c:pt idx="6">
                  <c:v>1027115</c:v>
                </c:pt>
                <c:pt idx="7">
                  <c:v>946307</c:v>
                </c:pt>
                <c:pt idx="8">
                  <c:v>1157786</c:v>
                </c:pt>
                <c:pt idx="9">
                  <c:v>1192392</c:v>
                </c:pt>
                <c:pt idx="10">
                  <c:v>1222661</c:v>
                </c:pt>
                <c:pt idx="11">
                  <c:v>1156138</c:v>
                </c:pt>
                <c:pt idx="12">
                  <c:v>1132288</c:v>
                </c:pt>
                <c:pt idx="13">
                  <c:v>1119838</c:v>
                </c:pt>
                <c:pt idx="14">
                  <c:v>1072855</c:v>
                </c:pt>
              </c:numCache>
            </c:numRef>
          </c:val>
        </c:ser>
        <c:dLbls/>
        <c:marker val="1"/>
        <c:axId val="112686976"/>
        <c:axId val="112688512"/>
      </c:lineChart>
      <c:catAx>
        <c:axId val="112686976"/>
        <c:scaling>
          <c:orientation val="minMax"/>
        </c:scaling>
        <c:axPos val="b"/>
        <c:majorTickMark val="none"/>
        <c:tickLblPos val="nextTo"/>
        <c:crossAx val="112688512"/>
        <c:crosses val="autoZero"/>
        <c:auto val="1"/>
        <c:lblAlgn val="ctr"/>
        <c:lblOffset val="100"/>
      </c:catAx>
      <c:valAx>
        <c:axId val="112688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Sold</a:t>
                </a:r>
              </a:p>
            </c:rich>
          </c:tx>
          <c:layout/>
        </c:title>
        <c:numFmt formatCode="#,##0" sourceLinked="1"/>
        <c:majorTickMark val="none"/>
        <c:tickLblPos val="nextTo"/>
        <c:crossAx val="112686976"/>
        <c:crosses val="autoZero"/>
        <c:crossBetween val="between"/>
      </c:valAx>
    </c:plotArea>
    <c:plotVisOnly val="1"/>
    <c:dispBlanksAs val="gap"/>
  </c:chart>
  <c:spPr>
    <a:solidFill>
      <a:schemeClr val="accent1">
        <a:lumMod val="40000"/>
        <a:lumOff val="60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7</xdr:row>
      <xdr:rowOff>114301</xdr:rowOff>
    </xdr:from>
    <xdr:to>
      <xdr:col>19</xdr:col>
      <xdr:colOff>133350</xdr:colOff>
      <xdr:row>42</xdr:row>
      <xdr:rowOff>123826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13</xdr:row>
      <xdr:rowOff>66675</xdr:rowOff>
    </xdr:from>
    <xdr:to>
      <xdr:col>16</xdr:col>
      <xdr:colOff>123825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57149</xdr:rowOff>
    </xdr:from>
    <xdr:to>
      <xdr:col>9</xdr:col>
      <xdr:colOff>504824</xdr:colOff>
      <xdr:row>48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workbookViewId="0">
      <selection activeCell="M5" sqref="M5"/>
    </sheetView>
  </sheetViews>
  <sheetFormatPr defaultRowHeight="12.75"/>
  <cols>
    <col min="1" max="1" width="19.5703125" customWidth="1"/>
  </cols>
  <sheetData>
    <row r="1" spans="1:15">
      <c r="B1" s="2">
        <v>1998</v>
      </c>
      <c r="C1" s="2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</row>
    <row r="2" spans="1:15">
      <c r="A2" t="s">
        <v>3</v>
      </c>
      <c r="B2" s="1">
        <v>7680</v>
      </c>
      <c r="C2" s="1">
        <v>7411</v>
      </c>
      <c r="D2" s="1">
        <v>7392</v>
      </c>
      <c r="E2" s="1">
        <v>7660</v>
      </c>
      <c r="F2" s="1">
        <v>7402</v>
      </c>
      <c r="G2" s="1">
        <v>6772</v>
      </c>
      <c r="H2" s="1">
        <v>6303</v>
      </c>
      <c r="I2" s="1">
        <v>6900</v>
      </c>
      <c r="J2" s="1">
        <v>6394</v>
      </c>
      <c r="K2" s="1">
        <v>5494</v>
      </c>
      <c r="L2" s="1">
        <v>6514</v>
      </c>
      <c r="M2" s="1">
        <v>6992</v>
      </c>
      <c r="N2" s="1">
        <v>7383</v>
      </c>
      <c r="O2" s="1">
        <v>6856</v>
      </c>
    </row>
    <row r="3" spans="1:15">
      <c r="A3" t="s">
        <v>2</v>
      </c>
      <c r="B3" s="1">
        <v>3635</v>
      </c>
      <c r="C3" s="1">
        <v>3313</v>
      </c>
      <c r="D3" s="1">
        <v>4347</v>
      </c>
      <c r="E3" s="1">
        <v>5343</v>
      </c>
      <c r="F3" s="1">
        <v>5589</v>
      </c>
      <c r="G3" s="1">
        <v>6309</v>
      </c>
      <c r="H3" s="1">
        <v>6572</v>
      </c>
      <c r="I3" s="1">
        <v>5987</v>
      </c>
      <c r="J3" s="1">
        <v>5204</v>
      </c>
      <c r="K3" s="1">
        <v>5063</v>
      </c>
      <c r="L3" s="1">
        <v>5854</v>
      </c>
      <c r="M3" s="1">
        <v>6189</v>
      </c>
      <c r="N3" s="1">
        <v>6112</v>
      </c>
      <c r="O3" s="1">
        <v>5131</v>
      </c>
    </row>
    <row r="4" spans="1:15">
      <c r="A4" t="s">
        <v>1</v>
      </c>
      <c r="B4" s="1">
        <v>2643</v>
      </c>
      <c r="C4" s="1">
        <v>2234</v>
      </c>
      <c r="D4" s="1">
        <v>2338</v>
      </c>
      <c r="E4" s="1">
        <v>2337</v>
      </c>
      <c r="F4" s="1">
        <v>2202</v>
      </c>
      <c r="G4" s="1">
        <v>1935</v>
      </c>
      <c r="H4" s="1">
        <v>2352</v>
      </c>
      <c r="I4" s="1">
        <v>1873</v>
      </c>
      <c r="J4" s="1">
        <v>2560</v>
      </c>
      <c r="K4" s="1">
        <v>1665</v>
      </c>
      <c r="L4" s="1">
        <v>1578</v>
      </c>
      <c r="M4" s="1">
        <v>1695</v>
      </c>
      <c r="N4" s="1">
        <v>2026</v>
      </c>
      <c r="O4" s="1">
        <v>2259</v>
      </c>
    </row>
    <row r="5" spans="1:15">
      <c r="A5" t="s">
        <v>0</v>
      </c>
      <c r="B5" s="1">
        <f t="shared" ref="B5:M5" si="0">SUM(B2:B4)</f>
        <v>13958</v>
      </c>
      <c r="C5" s="1">
        <f t="shared" si="0"/>
        <v>12958</v>
      </c>
      <c r="D5" s="1">
        <f t="shared" si="0"/>
        <v>14077</v>
      </c>
      <c r="E5" s="1">
        <f t="shared" si="0"/>
        <v>15340</v>
      </c>
      <c r="F5" s="1">
        <f t="shared" si="0"/>
        <v>15193</v>
      </c>
      <c r="G5" s="1">
        <f t="shared" si="0"/>
        <v>15016</v>
      </c>
      <c r="H5" s="1">
        <f t="shared" si="0"/>
        <v>15227</v>
      </c>
      <c r="I5" s="1">
        <f t="shared" si="0"/>
        <v>14760</v>
      </c>
      <c r="J5" s="1">
        <f t="shared" si="0"/>
        <v>14158</v>
      </c>
      <c r="K5" s="1">
        <f t="shared" si="0"/>
        <v>12222</v>
      </c>
      <c r="L5" s="1">
        <f t="shared" si="0"/>
        <v>13946</v>
      </c>
      <c r="M5" s="1">
        <f t="shared" si="0"/>
        <v>14876</v>
      </c>
      <c r="N5" s="1">
        <v>12611</v>
      </c>
      <c r="O5" s="1">
        <v>11904</v>
      </c>
    </row>
    <row r="7" spans="1:15">
      <c r="D7" s="1">
        <v>14077</v>
      </c>
      <c r="E7" s="1">
        <v>15340</v>
      </c>
      <c r="F7" s="1">
        <v>15193</v>
      </c>
      <c r="G7" s="1">
        <v>15016</v>
      </c>
      <c r="H7" s="1">
        <v>15227</v>
      </c>
      <c r="I7" s="1">
        <v>14760</v>
      </c>
      <c r="J7" s="1">
        <v>14158</v>
      </c>
      <c r="K7" s="1">
        <v>10998</v>
      </c>
      <c r="L7" s="1">
        <v>12274</v>
      </c>
    </row>
    <row r="8" spans="1:15">
      <c r="A8" s="4" t="s">
        <v>41</v>
      </c>
    </row>
  </sheetData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workbookViewId="0">
      <selection activeCell="R14" sqref="R14"/>
    </sheetView>
  </sheetViews>
  <sheetFormatPr defaultRowHeight="12.75"/>
  <sheetData>
    <row r="1" spans="1:17" ht="14.25" customHeight="1">
      <c r="A1" s="3"/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s="7" t="s">
        <v>17</v>
      </c>
      <c r="P1" s="4" t="s">
        <v>18</v>
      </c>
      <c r="Q1" s="4" t="s">
        <v>43</v>
      </c>
    </row>
    <row r="2" spans="1:17" ht="25.5">
      <c r="A2" s="5" t="s">
        <v>19</v>
      </c>
      <c r="B2">
        <v>52.5</v>
      </c>
      <c r="C2">
        <v>54.1</v>
      </c>
      <c r="D2">
        <v>52.1</v>
      </c>
      <c r="E2">
        <v>52.2</v>
      </c>
      <c r="F2">
        <v>57.3</v>
      </c>
      <c r="G2">
        <v>54.4</v>
      </c>
      <c r="H2">
        <v>57.6</v>
      </c>
      <c r="I2">
        <v>57.1</v>
      </c>
      <c r="J2">
        <v>56.9</v>
      </c>
      <c r="K2">
        <v>58.9</v>
      </c>
      <c r="L2">
        <v>55.1</v>
      </c>
      <c r="M2">
        <v>60.5</v>
      </c>
      <c r="N2">
        <v>57.4</v>
      </c>
      <c r="O2" s="6">
        <v>59.7</v>
      </c>
      <c r="P2">
        <v>60.5</v>
      </c>
      <c r="Q2">
        <v>51</v>
      </c>
    </row>
  </sheetData>
  <pageMargins left="0.7" right="0.7" top="0.75" bottom="0.75" header="0.3" footer="0.3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topLeftCell="H13" workbookViewId="0">
      <selection activeCell="I7" sqref="I7"/>
    </sheetView>
  </sheetViews>
  <sheetFormatPr defaultRowHeight="12.75"/>
  <cols>
    <col min="3" max="3" width="11.42578125" customWidth="1"/>
    <col min="5" max="5" width="13.5703125" customWidth="1"/>
    <col min="7" max="7" width="193.140625" customWidth="1"/>
    <col min="8" max="8" width="185.42578125" customWidth="1"/>
    <col min="9" max="9" width="79" customWidth="1"/>
  </cols>
  <sheetData>
    <row r="1" spans="1:9" ht="63.75">
      <c r="A1" s="8" t="s">
        <v>20</v>
      </c>
      <c r="B1" s="8" t="s">
        <v>21</v>
      </c>
      <c r="C1" s="8" t="s">
        <v>22</v>
      </c>
      <c r="D1" s="8" t="s">
        <v>23</v>
      </c>
      <c r="E1" s="8" t="s">
        <v>39</v>
      </c>
      <c r="I1" s="3" t="s">
        <v>40</v>
      </c>
    </row>
    <row r="2" spans="1:9">
      <c r="A2" t="s">
        <v>24</v>
      </c>
      <c r="B2" s="1">
        <v>807000</v>
      </c>
      <c r="C2" s="1">
        <v>193000</v>
      </c>
      <c r="D2" s="1">
        <v>1000000</v>
      </c>
      <c r="E2" s="9">
        <v>2.1</v>
      </c>
    </row>
    <row r="3" spans="1:9">
      <c r="A3" t="s">
        <v>25</v>
      </c>
      <c r="B3" s="1">
        <v>827000</v>
      </c>
      <c r="C3" s="1">
        <v>214000</v>
      </c>
      <c r="D3" s="1">
        <v>1041000</v>
      </c>
      <c r="E3" s="9">
        <v>2.2999999999999998</v>
      </c>
    </row>
    <row r="4" spans="1:9">
      <c r="A4" t="s">
        <v>26</v>
      </c>
      <c r="B4" s="1">
        <v>766000</v>
      </c>
      <c r="C4" s="1">
        <v>214000</v>
      </c>
      <c r="D4" s="1">
        <v>980000</v>
      </c>
      <c r="E4" s="9">
        <v>2.34</v>
      </c>
    </row>
    <row r="5" spans="1:9">
      <c r="A5" t="s">
        <v>27</v>
      </c>
      <c r="B5" s="1">
        <v>939999</v>
      </c>
      <c r="C5" s="1">
        <v>437202</v>
      </c>
      <c r="D5" s="1">
        <v>1377201</v>
      </c>
      <c r="E5" s="9">
        <v>2.33</v>
      </c>
    </row>
    <row r="6" spans="1:9">
      <c r="A6" t="s">
        <v>28</v>
      </c>
      <c r="B6" s="1">
        <v>796206</v>
      </c>
      <c r="C6" s="1">
        <v>452073</v>
      </c>
      <c r="D6" s="1">
        <v>1248279</v>
      </c>
      <c r="E6" s="9">
        <v>2.11</v>
      </c>
    </row>
    <row r="7" spans="1:9">
      <c r="A7" t="s">
        <v>29</v>
      </c>
      <c r="B7" s="1">
        <v>687440</v>
      </c>
      <c r="C7" s="1">
        <v>463485</v>
      </c>
      <c r="D7" s="1">
        <v>1150925</v>
      </c>
      <c r="E7" s="9">
        <v>1.83</v>
      </c>
    </row>
    <row r="8" spans="1:9">
      <c r="A8" t="s">
        <v>30</v>
      </c>
      <c r="B8" s="1">
        <v>620676</v>
      </c>
      <c r="C8" s="1">
        <v>398787</v>
      </c>
      <c r="D8" s="1">
        <v>1019463</v>
      </c>
      <c r="E8" s="9">
        <v>1.71</v>
      </c>
    </row>
    <row r="9" spans="1:9">
      <c r="A9" t="s">
        <v>31</v>
      </c>
      <c r="B9" s="1">
        <v>602814</v>
      </c>
      <c r="C9" s="1">
        <v>424301</v>
      </c>
      <c r="D9" s="1">
        <v>1027115</v>
      </c>
      <c r="E9" s="9">
        <v>1.71</v>
      </c>
    </row>
    <row r="10" spans="1:9">
      <c r="A10" t="s">
        <v>32</v>
      </c>
      <c r="B10" s="1">
        <v>551854</v>
      </c>
      <c r="C10" s="1">
        <v>394453</v>
      </c>
      <c r="D10" s="1">
        <v>946307</v>
      </c>
      <c r="E10" s="9">
        <v>1.73</v>
      </c>
    </row>
    <row r="11" spans="1:9">
      <c r="A11" t="s">
        <v>33</v>
      </c>
      <c r="B11" s="1">
        <v>640854</v>
      </c>
      <c r="C11" s="1">
        <v>516932</v>
      </c>
      <c r="D11" s="1">
        <v>1157786</v>
      </c>
      <c r="E11" s="9">
        <v>1.8</v>
      </c>
    </row>
    <row r="12" spans="1:9">
      <c r="A12" t="s">
        <v>34</v>
      </c>
      <c r="B12" s="1">
        <v>659920</v>
      </c>
      <c r="C12" s="10">
        <v>532472</v>
      </c>
      <c r="D12" s="1">
        <v>1192392</v>
      </c>
      <c r="E12" s="9">
        <v>1.77</v>
      </c>
    </row>
    <row r="13" spans="1:9">
      <c r="A13" t="s">
        <v>35</v>
      </c>
      <c r="B13" s="1">
        <v>679258</v>
      </c>
      <c r="C13" s="1">
        <v>543403</v>
      </c>
      <c r="D13" s="1">
        <v>1222661</v>
      </c>
      <c r="E13" s="9">
        <v>1.85</v>
      </c>
    </row>
    <row r="14" spans="1:9">
      <c r="A14" t="s">
        <v>36</v>
      </c>
      <c r="B14" s="1">
        <v>606979</v>
      </c>
      <c r="C14" s="1">
        <v>556055</v>
      </c>
      <c r="D14" s="1">
        <v>1156138</v>
      </c>
      <c r="E14" s="9">
        <v>1.71</v>
      </c>
    </row>
    <row r="15" spans="1:9">
      <c r="A15" s="4" t="s">
        <v>37</v>
      </c>
      <c r="B15" s="1">
        <v>586468</v>
      </c>
      <c r="C15" s="1">
        <v>538722</v>
      </c>
      <c r="D15" s="1">
        <v>1132288</v>
      </c>
      <c r="E15" s="9">
        <v>1.76</v>
      </c>
    </row>
    <row r="16" spans="1:9">
      <c r="A16" s="4" t="s">
        <v>38</v>
      </c>
      <c r="B16" s="1">
        <v>626238</v>
      </c>
      <c r="C16" s="1">
        <v>493600</v>
      </c>
      <c r="D16" s="1">
        <f>SUM(B16:C16)</f>
        <v>1119838</v>
      </c>
      <c r="E16" s="9">
        <v>2.0099999999999998</v>
      </c>
    </row>
    <row r="17" spans="1:5">
      <c r="A17" s="4" t="s">
        <v>42</v>
      </c>
      <c r="B17" s="1">
        <v>620710</v>
      </c>
      <c r="C17" s="1">
        <v>452145</v>
      </c>
      <c r="D17" s="1">
        <f>SUM(B17:C17)</f>
        <v>1072855</v>
      </c>
      <c r="E17" s="9">
        <v>1.9</v>
      </c>
    </row>
    <row r="31" spans="1:5">
      <c r="B31" s="1"/>
      <c r="C31" s="1"/>
      <c r="D31" s="1"/>
    </row>
    <row r="32" spans="1:5">
      <c r="B32" s="1"/>
      <c r="C32" s="1"/>
      <c r="D32" s="1"/>
    </row>
    <row r="33" spans="2:4">
      <c r="B33" s="1"/>
      <c r="C33" s="1"/>
      <c r="D33" s="1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History</vt:lpstr>
      <vt:lpstr>Skier Rider Visits</vt:lpstr>
      <vt:lpstr>Sales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Davis</dc:creator>
  <cp:lastModifiedBy>Steve Rogers</cp:lastModifiedBy>
  <cp:lastPrinted>2013-01-10T14:52:32Z</cp:lastPrinted>
  <dcterms:created xsi:type="dcterms:W3CDTF">2011-09-16T18:20:41Z</dcterms:created>
  <dcterms:modified xsi:type="dcterms:W3CDTF">2013-01-10T14:53:32Z</dcterms:modified>
</cp:coreProperties>
</file>